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15" windowHeight="8295" tabRatio="889" activeTab="0"/>
  </bookViews>
  <sheets>
    <sheet name="表紙" sheetId="1" r:id="rId1"/>
    <sheet name="所 在 地" sheetId="2" r:id="rId2"/>
    <sheet name="運    営" sheetId="3" r:id="rId3"/>
    <sheet name="施設・職員" sheetId="4" r:id="rId4"/>
    <sheet name="経費・資料（１）" sheetId="5" r:id="rId5"/>
    <sheet name="資料(2)" sheetId="6" r:id="rId6"/>
    <sheet name="奉仕状況(1)" sheetId="7" r:id="rId7"/>
    <sheet name="奉仕状況(2)" sheetId="8" r:id="rId8"/>
    <sheet name="指標" sheetId="9" r:id="rId9"/>
    <sheet name="障害者ｻｰﾋﾞｽ" sheetId="10" r:id="rId10"/>
    <sheet name="児童ｻｰﾋﾞｽ" sheetId="11" r:id="rId11"/>
    <sheet name="YAｻｰﾋﾞｽ" sheetId="12" r:id="rId12"/>
  </sheets>
  <definedNames>
    <definedName name="_xlnm.Print_Area" localSheetId="11">'YAｻｰﾋﾞｽ'!$A$1:$I$83</definedName>
    <definedName name="_xlnm.Print_Area" localSheetId="2">'運    営'!$A$1:$N$82</definedName>
    <definedName name="_xlnm.Print_Area" localSheetId="4">'経費・資料（１）'!$A$1:$V$85</definedName>
    <definedName name="_xlnm.Print_Area" localSheetId="8">'指標'!$A$1:$N$38</definedName>
    <definedName name="_xlnm.Print_Area" localSheetId="3">'施設・職員'!$A$1:$U$84</definedName>
    <definedName name="_xlnm.Print_Area" localSheetId="5">'資料(2)'!$A$1:$K$83</definedName>
    <definedName name="_xlnm.Print_Area" localSheetId="10">'児童ｻｰﾋﾞｽ'!$A$1:$K$84</definedName>
    <definedName name="_xlnm.Print_Area" localSheetId="1">'所 在 地'!$A$1:$G$67</definedName>
    <definedName name="_xlnm.Print_Area" localSheetId="9">'障害者ｻｰﾋﾞｽ'!$A$1:$K$77</definedName>
    <definedName name="_xlnm.Print_Area" localSheetId="6">'奉仕状況(1)'!$A$1:$M$83</definedName>
    <definedName name="_xlnm.Print_Area" localSheetId="7">'奉仕状況(2)'!$A$1:$I$83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F83" authorId="0">
      <text>
        <r>
          <rPr>
            <b/>
            <sz val="9"/>
            <rFont val="ＭＳ Ｐゴシック"/>
            <family val="3"/>
          </rPr>
          <t>数式不備。
要チェック。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D83" authorId="0">
      <text>
        <r>
          <rPr>
            <b/>
            <sz val="9"/>
            <rFont val="ＭＳ Ｐゴシック"/>
            <family val="3"/>
          </rPr>
          <t>数式入れていないので注意</t>
        </r>
      </text>
    </comment>
  </commentList>
</comments>
</file>

<file path=xl/sharedStrings.xml><?xml version="1.0" encoding="utf-8"?>
<sst xmlns="http://schemas.openxmlformats.org/spreadsheetml/2006/main" count="3765" uniqueCount="1110">
  <si>
    <t>〒717-0505</t>
  </si>
  <si>
    <t>真庭市蒜山上長田545-2</t>
  </si>
  <si>
    <t>0867-66-7880</t>
  </si>
  <si>
    <t>0867-66-7881</t>
  </si>
  <si>
    <t>美作市立中央図書館</t>
  </si>
  <si>
    <t>川野　修</t>
  </si>
  <si>
    <t>〒707-8501</t>
  </si>
  <si>
    <t>美作市栄町35</t>
  </si>
  <si>
    <t>0868-72-1135</t>
  </si>
  <si>
    <t>0868-72-1145</t>
  </si>
  <si>
    <t>美作市立英田図書館</t>
  </si>
  <si>
    <t>〒701-2604</t>
  </si>
  <si>
    <t>美作市福本806-1</t>
  </si>
  <si>
    <t>0868-74-3104</t>
  </si>
  <si>
    <t>0868-74-3153</t>
  </si>
  <si>
    <t>美作市立大原図書館</t>
  </si>
  <si>
    <t>〒707-0412</t>
  </si>
  <si>
    <t>美作市古町1709</t>
  </si>
  <si>
    <t>0868-78-3111</t>
  </si>
  <si>
    <t>0868-78-7635</t>
  </si>
  <si>
    <t>美作市立作東図書館</t>
  </si>
  <si>
    <t>〒709-4292</t>
  </si>
  <si>
    <t>美作市江見945</t>
  </si>
  <si>
    <t>0868-75-0007</t>
  </si>
  <si>
    <t>0868-75-1118</t>
  </si>
  <si>
    <t>美作市立東粟倉図書館</t>
  </si>
  <si>
    <t>〒707-0403</t>
  </si>
  <si>
    <t>美作市東青野395</t>
  </si>
  <si>
    <t>0868-78-3650</t>
  </si>
  <si>
    <t>0868-78-4568</t>
  </si>
  <si>
    <t>１４時３０分</t>
  </si>
  <si>
    <t>１６時３０分</t>
  </si>
  <si>
    <t>安田　哲夫</t>
  </si>
  <si>
    <t>〒719-0243</t>
  </si>
  <si>
    <t>浅口市鴨方町鴨方2244-13</t>
  </si>
  <si>
    <t>浅口市立鴨方図書館</t>
  </si>
  <si>
    <t>0865-44-7004</t>
  </si>
  <si>
    <t>1983.02.00</t>
  </si>
  <si>
    <t>浅口市立金光さつき図書館</t>
  </si>
  <si>
    <t>高橋　豊</t>
  </si>
  <si>
    <t>〒719-0104</t>
  </si>
  <si>
    <t>浅口市金光町占見新田790-1</t>
  </si>
  <si>
    <t>0865-42-6637</t>
  </si>
  <si>
    <t>0865-42-6590</t>
  </si>
  <si>
    <t>2003.11.01</t>
  </si>
  <si>
    <t>浅口市立寄島図書館</t>
  </si>
  <si>
    <t>鈴木　雅次</t>
  </si>
  <si>
    <t>〒714-0101</t>
  </si>
  <si>
    <t>浅口市寄島町16010</t>
  </si>
  <si>
    <t>0865-54-3144</t>
  </si>
  <si>
    <t>0865-54-3015</t>
  </si>
  <si>
    <t>2009.04.01</t>
  </si>
  <si>
    <t>毎月末日　年末年始</t>
  </si>
  <si>
    <t>和気町立図書館</t>
  </si>
  <si>
    <t>今田　好泰</t>
  </si>
  <si>
    <t>〒709-0422</t>
  </si>
  <si>
    <t>和気郡和気町尺所2-7</t>
  </si>
  <si>
    <t>0869-93-0433</t>
  </si>
  <si>
    <t>0869-92-9372</t>
  </si>
  <si>
    <t>1992.07.17</t>
  </si>
  <si>
    <t>〒709-0521</t>
  </si>
  <si>
    <t>和気郡和気町父井原430-1</t>
  </si>
  <si>
    <t>和気町立佐伯図書館</t>
  </si>
  <si>
    <t>0869-88-9112</t>
  </si>
  <si>
    <t>0869-88-9008</t>
  </si>
  <si>
    <t>1999.02.02</t>
  </si>
  <si>
    <t>早島町立図書館</t>
  </si>
  <si>
    <t>黒瀬　英樹</t>
  </si>
  <si>
    <t>〒701-0303</t>
  </si>
  <si>
    <t>都窪郡早島町前潟370-1</t>
  </si>
  <si>
    <t>086-482-1513</t>
  </si>
  <si>
    <t>086-482-4802</t>
  </si>
  <si>
    <t>1987.05.00</t>
  </si>
  <si>
    <t>毎月最終木曜日</t>
  </si>
  <si>
    <t>町のイベント等</t>
  </si>
  <si>
    <t>里庄町立図書館</t>
  </si>
  <si>
    <t>藤井　安芳</t>
  </si>
  <si>
    <t>〒719-0301</t>
  </si>
  <si>
    <t>浅口郡里庄町里見2621</t>
  </si>
  <si>
    <t>0865-64-6016</t>
  </si>
  <si>
    <t>0865-64-6017</t>
  </si>
  <si>
    <t>1993.06.00</t>
  </si>
  <si>
    <t>毎週火曜日</t>
  </si>
  <si>
    <t>矢掛町立図書館</t>
  </si>
  <si>
    <t>妹尾　眞理子</t>
  </si>
  <si>
    <t>〒714-1201</t>
  </si>
  <si>
    <t>小田郡矢掛町矢掛2677-1</t>
  </si>
  <si>
    <t>0866-82-2100</t>
  </si>
  <si>
    <t>0866-82-9101</t>
  </si>
  <si>
    <t>1999.04.01</t>
  </si>
  <si>
    <t>鏡野町立図書館</t>
  </si>
  <si>
    <t>小椋　保</t>
  </si>
  <si>
    <t>〒708-0324</t>
  </si>
  <si>
    <t>苫田郡鏡野町竹田663-7</t>
  </si>
  <si>
    <t>0868-54-7700</t>
  </si>
  <si>
    <t>0868-54-7755</t>
  </si>
  <si>
    <t>2003.03.27</t>
  </si>
  <si>
    <t>竹久　保</t>
  </si>
  <si>
    <t>〒709-4316</t>
  </si>
  <si>
    <t>勝田郡勝央町勝間田207-4</t>
  </si>
  <si>
    <t>勝央図書館</t>
  </si>
  <si>
    <t>0868-38-0250</t>
  </si>
  <si>
    <t>0868-38-0260</t>
  </si>
  <si>
    <t>2001.10.02</t>
  </si>
  <si>
    <t>祝日　館内整理日（月１回）</t>
  </si>
  <si>
    <t>奈義町立図書館</t>
  </si>
  <si>
    <t>笠木　義孝</t>
  </si>
  <si>
    <t>〒708-1323</t>
  </si>
  <si>
    <t>勝田郡奈義町豊沢441</t>
  </si>
  <si>
    <t>0868-36-5811</t>
  </si>
  <si>
    <t>0868-36-5855</t>
  </si>
  <si>
    <t>1994.04.25</t>
  </si>
  <si>
    <t>月末に近い平日、祝日の翌日</t>
  </si>
  <si>
    <t>大家　浩三</t>
  </si>
  <si>
    <t>〒709-3614</t>
  </si>
  <si>
    <t>久米郡久米南町下弓削515-1</t>
  </si>
  <si>
    <t>久米南町図書館</t>
  </si>
  <si>
    <t>0867-28-4322</t>
  </si>
  <si>
    <t>0867-28-4323</t>
  </si>
  <si>
    <t>2001.02.01</t>
  </si>
  <si>
    <t>美咲町立中央図書館</t>
  </si>
  <si>
    <t>山下　一巳</t>
  </si>
  <si>
    <t>〒709-3702</t>
  </si>
  <si>
    <t>久米郡美咲町打穴下448-4</t>
  </si>
  <si>
    <t>0868-66-7151</t>
  </si>
  <si>
    <t>0868-66-7152</t>
  </si>
  <si>
    <t>2007.09.28</t>
  </si>
  <si>
    <t>毎週月曜日　</t>
  </si>
  <si>
    <t>毎月末日　年末年始　資料整理期間　</t>
  </si>
  <si>
    <t>こどもの日、文化の日を除く祝日　月曜日が祝日の場合翌日</t>
  </si>
  <si>
    <t>美咲町立旭図書館</t>
  </si>
  <si>
    <t>〒709-3404</t>
  </si>
  <si>
    <t>久米郡美咲町西川1001-7</t>
  </si>
  <si>
    <t>0867-27-9012</t>
  </si>
  <si>
    <t>0867-27-9013</t>
  </si>
  <si>
    <t>1997.03.12</t>
  </si>
  <si>
    <t>美咲町立柵原図書館</t>
  </si>
  <si>
    <t>〒708-1543</t>
  </si>
  <si>
    <t>久米郡美咲町書副180</t>
  </si>
  <si>
    <t>0868-64-7055</t>
  </si>
  <si>
    <t>0868-64-7547</t>
  </si>
  <si>
    <t>2000.04.28</t>
  </si>
  <si>
    <t>５／５、１１／３を除く祝日　月曜日が祝日の場合翌日</t>
  </si>
  <si>
    <t>岩木　安恵</t>
  </si>
  <si>
    <t>〒709-2398</t>
  </si>
  <si>
    <t>加賀郡吉備中央町下加茂1073-1</t>
  </si>
  <si>
    <t>かもがわ図書館</t>
  </si>
  <si>
    <t>0867-34-1115</t>
  </si>
  <si>
    <t>0867-34-0401</t>
  </si>
  <si>
    <t>2011.12.13</t>
  </si>
  <si>
    <t>〒716-1192</t>
  </si>
  <si>
    <t>加賀郡吉備中央町豊野１-２</t>
  </si>
  <si>
    <t>ロマン高原かよう図書館</t>
  </si>
  <si>
    <t>0866-54-1331</t>
  </si>
  <si>
    <t>0866-54-1311</t>
  </si>
  <si>
    <t>金光図書館</t>
  </si>
  <si>
    <t>〒719-0111</t>
  </si>
  <si>
    <t>浅口市金光町大谷320</t>
  </si>
  <si>
    <t>0865-42-2054</t>
  </si>
  <si>
    <t>0865-42-3134</t>
  </si>
  <si>
    <t>1943.09.08</t>
  </si>
  <si>
    <t>年末年始、資料整理期間</t>
  </si>
  <si>
    <t>金曜午前、夏期</t>
  </si>
  <si>
    <t>稲荷　日應</t>
  </si>
  <si>
    <t>〒701-1331</t>
  </si>
  <si>
    <t>岡山市北区高松稲荷712</t>
  </si>
  <si>
    <t>最上図書館　</t>
  </si>
  <si>
    <t>086-287-3708</t>
  </si>
  <si>
    <t>086-287-3709</t>
  </si>
  <si>
    <t>1962.04.00</t>
  </si>
  <si>
    <t>毎週水曜日以外</t>
  </si>
  <si>
    <t>12/16～1/15、最上稲荷の年中行事執行の日</t>
  </si>
  <si>
    <t>１５時００分</t>
  </si>
  <si>
    <t>吉備中央町計</t>
  </si>
  <si>
    <t>専任なし</t>
  </si>
  <si>
    <t>　　　⑦吉備中央町は2011年12月13日開館のため、2012年3月31日までの82日間の実績。</t>
  </si>
  <si>
    <t>金光</t>
  </si>
  <si>
    <t>最上</t>
  </si>
  <si>
    <t>県</t>
  </si>
  <si>
    <t>哲西</t>
  </si>
  <si>
    <t>鴨方</t>
  </si>
  <si>
    <t>里庄</t>
  </si>
  <si>
    <t>勝山</t>
  </si>
  <si>
    <t>岡中</t>
  </si>
  <si>
    <t>足守</t>
  </si>
  <si>
    <t>伊島</t>
  </si>
  <si>
    <t>幸町</t>
  </si>
  <si>
    <t>浦安</t>
  </si>
  <si>
    <t>鴨方</t>
  </si>
  <si>
    <t>里庄</t>
  </si>
  <si>
    <t>灘崎</t>
  </si>
  <si>
    <t>御津</t>
  </si>
  <si>
    <t>加茂</t>
  </si>
  <si>
    <t>久米</t>
  </si>
  <si>
    <t>勝北</t>
  </si>
  <si>
    <t>芳井</t>
  </si>
  <si>
    <t>所在地</t>
  </si>
  <si>
    <t>電話</t>
  </si>
  <si>
    <t>-</t>
  </si>
  <si>
    <t>勤務</t>
  </si>
  <si>
    <t>司書資格</t>
  </si>
  <si>
    <t>玉野</t>
  </si>
  <si>
    <t>備前</t>
  </si>
  <si>
    <t>瀬戸内</t>
  </si>
  <si>
    <t>美作</t>
  </si>
  <si>
    <t>私立</t>
  </si>
  <si>
    <t>赤坂</t>
  </si>
  <si>
    <t>英田</t>
  </si>
  <si>
    <t>大原</t>
  </si>
  <si>
    <t>東粟倉</t>
  </si>
  <si>
    <t>作東</t>
  </si>
  <si>
    <t>日生</t>
  </si>
  <si>
    <t>吉永</t>
  </si>
  <si>
    <t>蒜山</t>
  </si>
  <si>
    <t>倉敷市計</t>
  </si>
  <si>
    <t>津山市計</t>
  </si>
  <si>
    <t>井原市計</t>
  </si>
  <si>
    <t>新見市計</t>
  </si>
  <si>
    <t>備前市計</t>
  </si>
  <si>
    <t>赤磐市計</t>
  </si>
  <si>
    <t>真庭市計</t>
  </si>
  <si>
    <t>美作市計</t>
  </si>
  <si>
    <t>美咲町計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</si>
  <si>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</si>
  <si>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</si>
  <si>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</si>
  <si>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</si>
  <si>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</si>
  <si>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</si>
  <si>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</si>
  <si>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</si>
  <si>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</si>
  <si>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</si>
  <si>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</si>
  <si>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赤磐市</t>
  </si>
  <si>
    <t>中央</t>
  </si>
  <si>
    <t>真庭市</t>
  </si>
  <si>
    <t>美作市</t>
  </si>
  <si>
    <t>和気町</t>
  </si>
  <si>
    <t>早島町</t>
  </si>
  <si>
    <t>里庄町</t>
  </si>
  <si>
    <t>矢掛町</t>
  </si>
  <si>
    <t>鏡野町</t>
  </si>
  <si>
    <t>勝央町</t>
  </si>
  <si>
    <t>奈義町</t>
  </si>
  <si>
    <t>久米南町</t>
  </si>
  <si>
    <t>美咲町</t>
  </si>
  <si>
    <t>津山</t>
  </si>
  <si>
    <t>瀬戸内市</t>
  </si>
  <si>
    <t>岡山市計</t>
  </si>
  <si>
    <t>高梁市計</t>
  </si>
  <si>
    <t>非常勤</t>
  </si>
  <si>
    <t>専任</t>
  </si>
  <si>
    <t>常勤</t>
  </si>
  <si>
    <t>兼務</t>
  </si>
  <si>
    <t>（内ｻｰﾋﾞｽﾎﾟｲﾝﾄ）</t>
  </si>
  <si>
    <t>年間購入図書冊数（冊）</t>
  </si>
  <si>
    <t>寄贈・その他図書冊数（冊）</t>
  </si>
  <si>
    <t>年間受入図書冊数（冊）</t>
  </si>
  <si>
    <t>合計冊数</t>
  </si>
  <si>
    <t>自動車に含む</t>
  </si>
  <si>
    <t>-</t>
  </si>
  <si>
    <t>中央に一括</t>
  </si>
  <si>
    <t>●市町計</t>
  </si>
  <si>
    <t>●県・市町計</t>
  </si>
  <si>
    <t>※　人口一人当たり資料費の決算には、岡山県住民基本台帳平成２３(2011)年３月現在の数値を、予算には、同平成２４(2012)年３月現在の数値を使用した。</t>
  </si>
  <si>
    <t>※　人口一人当たり資料費は、臨時的資料費も含む。</t>
  </si>
  <si>
    <t>図書
購入費
（千円）</t>
  </si>
  <si>
    <t>ｻｰﾋﾞｽﾎﾟｲﾝﾄ用資料費（千円）</t>
  </si>
  <si>
    <t>資料費
小計
（千円）</t>
  </si>
  <si>
    <t>●市町計</t>
  </si>
  <si>
    <t>職員数（人）  　　　2012.4.1現在</t>
  </si>
  <si>
    <t>●県・市町計</t>
  </si>
  <si>
    <t>資料費（2010年度決算）</t>
  </si>
  <si>
    <t>資料費（2012年度予算）</t>
  </si>
  <si>
    <t>資料（2012年3月末）</t>
  </si>
  <si>
    <t>岡山県内公共図書館調査</t>
  </si>
  <si>
    <t>平成２４（２０１２）年度</t>
  </si>
  <si>
    <t>平成２４（２０１２）年４月１日現在
（実績は平成２３（２０１１）年度）</t>
  </si>
  <si>
    <t>＜収録内容＞</t>
  </si>
  <si>
    <t>臨時的
資料費
（千円）</t>
  </si>
  <si>
    <t>中央館に一括記入</t>
  </si>
  <si>
    <t>駐車場数</t>
  </si>
  <si>
    <t>－</t>
  </si>
  <si>
    <t>雑誌新聞購入費
(千円)</t>
  </si>
  <si>
    <t>運　　　　　営</t>
  </si>
  <si>
    <t>休　館　日</t>
  </si>
  <si>
    <t>開 館 時 間</t>
  </si>
  <si>
    <t>奉仕人口
＊</t>
  </si>
  <si>
    <t>貸出冊数
(冊)</t>
  </si>
  <si>
    <t>蔵書冊数
(冊)</t>
  </si>
  <si>
    <t>2012年度予算
(円)</t>
  </si>
  <si>
    <t>2010年度決算
(円)</t>
  </si>
  <si>
    <t>指標</t>
  </si>
  <si>
    <t>年間受入冊数
(冊)</t>
  </si>
  <si>
    <t>-</t>
  </si>
  <si>
    <t>自動車図書館用資料費
(千円)</t>
  </si>
  <si>
    <t>自動車図書館用資料費
（千円）</t>
  </si>
  <si>
    <t>奉仕人口1人当たり</t>
  </si>
  <si>
    <t>美星</t>
  </si>
  <si>
    <t>成羽</t>
  </si>
  <si>
    <t>瀬戸</t>
  </si>
  <si>
    <t>吉備中央町</t>
  </si>
  <si>
    <t>巡回間隔</t>
  </si>
  <si>
    <t>赤中</t>
  </si>
  <si>
    <t>岡山市計</t>
  </si>
  <si>
    <t>倉敷市計</t>
  </si>
  <si>
    <t>津山市計</t>
  </si>
  <si>
    <t>玉野市</t>
  </si>
  <si>
    <t>笠岡市</t>
  </si>
  <si>
    <t>井原市計</t>
  </si>
  <si>
    <t>総社市</t>
  </si>
  <si>
    <t>高梁市計</t>
  </si>
  <si>
    <t>新見市計</t>
  </si>
  <si>
    <t>備前市計</t>
  </si>
  <si>
    <t>瀬戸内市</t>
  </si>
  <si>
    <t>赤磐市計</t>
  </si>
  <si>
    <t>真庭市計</t>
  </si>
  <si>
    <t>美作市計</t>
  </si>
  <si>
    <t>浅口市計</t>
  </si>
  <si>
    <t>和気町計</t>
  </si>
  <si>
    <t>早島町</t>
  </si>
  <si>
    <t>里庄町</t>
  </si>
  <si>
    <t>矢掛町</t>
  </si>
  <si>
    <t>鏡野町</t>
  </si>
  <si>
    <t>勝央町</t>
  </si>
  <si>
    <t>奈義町</t>
  </si>
  <si>
    <t>久米南町</t>
  </si>
  <si>
    <t>美咲町計</t>
  </si>
  <si>
    <t>受付件数</t>
  </si>
  <si>
    <r>
      <t>公共図書館一覧　……………………………………………………　１
運営　…………………………………………………………………　２
　　　</t>
    </r>
    <r>
      <rPr>
        <sz val="10"/>
        <rFont val="ＭＳ ゴシック"/>
        <family val="3"/>
      </rPr>
      <t>休館日、開館時間、自動車図書館等</t>
    </r>
    <r>
      <rPr>
        <sz val="11"/>
        <rFont val="ＭＳ ゴシック"/>
        <family val="3"/>
      </rPr>
      <t xml:space="preserve">
施設・職員　…………………………………………………………　３
　　　</t>
    </r>
    <r>
      <rPr>
        <sz val="10"/>
        <rFont val="ＭＳ ゴシック"/>
        <family val="3"/>
      </rPr>
      <t>施設面積、館長名、職員数、創設年等</t>
    </r>
    <r>
      <rPr>
        <sz val="11"/>
        <rFont val="ＭＳ ゴシック"/>
        <family val="3"/>
      </rPr>
      <t xml:space="preserve">
経費・資料（１）　…………………………………………………　４
　　　</t>
    </r>
    <r>
      <rPr>
        <sz val="10"/>
        <rFont val="ＭＳ ゴシック"/>
        <family val="3"/>
      </rPr>
      <t>蔵書冊数、資料費（2012予算、2010決算）</t>
    </r>
    <r>
      <rPr>
        <sz val="11"/>
        <rFont val="ＭＳ ゴシック"/>
        <family val="3"/>
      </rPr>
      <t xml:space="preserve">
資料（２）　…………………………………………………………　５
　　　</t>
    </r>
    <r>
      <rPr>
        <sz val="10"/>
        <rFont val="ＭＳ ゴシック"/>
        <family val="3"/>
      </rPr>
      <t>年間購入冊数、寄贈等冊数、受入冊数</t>
    </r>
    <r>
      <rPr>
        <sz val="11"/>
        <rFont val="ＭＳ ゴシック"/>
        <family val="3"/>
      </rPr>
      <t xml:space="preserve">
奉仕状況（１）　……………………………………………………　６
　　　</t>
    </r>
    <r>
      <rPr>
        <sz val="10"/>
        <rFont val="ＭＳ ゴシック"/>
        <family val="3"/>
      </rPr>
      <t>開館日数、個人貸出、予約件数、相互貸借、複写、</t>
    </r>
    <r>
      <rPr>
        <sz val="11"/>
        <rFont val="ＭＳ ゴシック"/>
        <family val="3"/>
      </rPr>
      <t xml:space="preserve">
　　　</t>
    </r>
    <r>
      <rPr>
        <sz val="10"/>
        <rFont val="ＭＳ ゴシック"/>
        <family val="3"/>
      </rPr>
      <t>レファレンス</t>
    </r>
    <r>
      <rPr>
        <sz val="11"/>
        <rFont val="ＭＳ ゴシック"/>
        <family val="3"/>
      </rPr>
      <t xml:space="preserve">
奉仕状況（２）　……………………………………………………　７
　　　</t>
    </r>
    <r>
      <rPr>
        <sz val="10"/>
        <rFont val="ＭＳ ゴシック"/>
        <family val="3"/>
      </rPr>
      <t>登録者、一人あたり貸出・蔵書・資料費、</t>
    </r>
    <r>
      <rPr>
        <sz val="11"/>
        <rFont val="ＭＳ ゴシック"/>
        <family val="3"/>
      </rPr>
      <t xml:space="preserve">
　　　</t>
    </r>
    <r>
      <rPr>
        <sz val="10"/>
        <rFont val="ＭＳ ゴシック"/>
        <family val="3"/>
      </rPr>
      <t>職員あたり奉仕人口</t>
    </r>
    <r>
      <rPr>
        <sz val="11"/>
        <rFont val="ＭＳ ゴシック"/>
        <family val="3"/>
      </rPr>
      <t xml:space="preserve">
岡山県図書館指標（自治体別）　…………………………………　８
障害者サービス　…………………………………………………　付１
児童サービス　……………………………………………………　付２
ＹＡサービス、学校および他機関へのサービス、
　ボランティアの受入　…………………………………………　付３</t>
    </r>
  </si>
  <si>
    <t>-</t>
  </si>
  <si>
    <t>＊　｢奉仕人口｣は、岡山県住民基本台帳平成２４(2012)年３月末現在のものである。</t>
  </si>
  <si>
    <t>自治体名</t>
  </si>
  <si>
    <t>-</t>
  </si>
  <si>
    <t>文献複写</t>
  </si>
  <si>
    <t>複・独の別</t>
  </si>
  <si>
    <t>氏    名</t>
  </si>
  <si>
    <t>施         設</t>
  </si>
  <si>
    <t>館        長</t>
  </si>
  <si>
    <t>蔵書冊数（冊）</t>
  </si>
  <si>
    <t>購入雑誌（種）</t>
  </si>
  <si>
    <t>視聴覚資料費（千円）</t>
  </si>
  <si>
    <t>その他資料費（千円）</t>
  </si>
  <si>
    <t>成羽</t>
  </si>
  <si>
    <t>件数</t>
  </si>
  <si>
    <t>委託・派遣</t>
  </si>
  <si>
    <t>吉備中央町計</t>
  </si>
  <si>
    <t>かもがわ</t>
  </si>
  <si>
    <t>かよう</t>
  </si>
  <si>
    <t>吉備
中央町</t>
  </si>
  <si>
    <t>かもがわ</t>
  </si>
  <si>
    <t>かよう</t>
  </si>
  <si>
    <t>かもがわ</t>
  </si>
  <si>
    <t>かよう</t>
  </si>
  <si>
    <t>中央館に一括</t>
  </si>
  <si>
    <t>登録</t>
  </si>
  <si>
    <t>登録者総数
（人）</t>
  </si>
  <si>
    <t>登録率
（％）</t>
  </si>
  <si>
    <t>貸出冊数
(冊)</t>
  </si>
  <si>
    <t>資料費
(円)</t>
  </si>
  <si>
    <t>専任職員1人当サービス人口
(千人)</t>
  </si>
  <si>
    <t>中央館に一括</t>
  </si>
  <si>
    <t>専任職員１人当たり
サービス人口
(千人)</t>
  </si>
  <si>
    <t>平均</t>
  </si>
  <si>
    <t>勝央町</t>
  </si>
  <si>
    <t>参考</t>
  </si>
  <si>
    <t>順位</t>
  </si>
  <si>
    <t>注)　①複数館ある市町は､複数館の合計とした。</t>
  </si>
  <si>
    <t>　　　②市町平均は、該当項目の合計を該当市町人口で割った。</t>
  </si>
  <si>
    <t>　　　③2012年度予算に使用した「奉仕人口」は、岡山県住民基本台帳年報平成24（2012）年3月末の数値を使用した。</t>
  </si>
  <si>
    <t>　　　④2010年度決算に使用した「奉仕人口」は、岡山県住民基本台帳年報平成23（2011）年3月末の数値を使用した。</t>
  </si>
  <si>
    <t>　　　⑤奉仕人口一人あたりの予算・決算額は、臨時的資料費も含む。</t>
  </si>
  <si>
    <t>　　　⑥平成23（2011）年度より登録率の記載を中止した。従来の登録率はＰ．７を参照。</t>
  </si>
  <si>
    <t>奉仕人口1人当たり</t>
  </si>
  <si>
    <t>人口千人当たり</t>
  </si>
  <si>
    <t>図  書  館  名</t>
  </si>
  <si>
    <t>郵便番号</t>
  </si>
  <si>
    <t>FAX</t>
  </si>
  <si>
    <t>岡中</t>
  </si>
  <si>
    <t>幸町</t>
  </si>
  <si>
    <t>浦安</t>
  </si>
  <si>
    <t>足守</t>
  </si>
  <si>
    <t>伊島</t>
  </si>
  <si>
    <t>建部</t>
  </si>
  <si>
    <t>御津</t>
  </si>
  <si>
    <t>倉中</t>
  </si>
  <si>
    <t>玉島</t>
  </si>
  <si>
    <t>水島</t>
  </si>
  <si>
    <t>津山</t>
  </si>
  <si>
    <t>玉野</t>
  </si>
  <si>
    <t>笠岡</t>
  </si>
  <si>
    <t>井原</t>
  </si>
  <si>
    <t>総社</t>
  </si>
  <si>
    <t>高梁</t>
  </si>
  <si>
    <t>成羽</t>
  </si>
  <si>
    <t>新見</t>
  </si>
  <si>
    <t>備前</t>
  </si>
  <si>
    <t>勝山</t>
  </si>
  <si>
    <t>鴨方</t>
  </si>
  <si>
    <t>和気</t>
  </si>
  <si>
    <t>佐伯</t>
  </si>
  <si>
    <t>早島</t>
  </si>
  <si>
    <t>里庄</t>
  </si>
  <si>
    <t>奈義</t>
  </si>
  <si>
    <t>旭</t>
  </si>
  <si>
    <t>金光</t>
  </si>
  <si>
    <t>最上</t>
  </si>
  <si>
    <t>東粟倉</t>
  </si>
  <si>
    <t>幸町</t>
  </si>
  <si>
    <t>かもがわ</t>
  </si>
  <si>
    <t>かよう</t>
  </si>
  <si>
    <t>～</t>
  </si>
  <si>
    <t>-</t>
  </si>
  <si>
    <t>個　人　貸　出</t>
  </si>
  <si>
    <t>人口千人当たり</t>
  </si>
  <si>
    <t>-</t>
  </si>
  <si>
    <t>-</t>
  </si>
  <si>
    <t>寄島</t>
  </si>
  <si>
    <t>～</t>
  </si>
  <si>
    <t>専有延床面積(㎡)</t>
  </si>
  <si>
    <t>職員数</t>
  </si>
  <si>
    <t>内司書</t>
  </si>
  <si>
    <t>兼任</t>
  </si>
  <si>
    <t>臨時</t>
  </si>
  <si>
    <t>ｻｰﾋﾞｽﾎﾟｲﾝﾄ用資料費　（千円）</t>
  </si>
  <si>
    <t>久世</t>
  </si>
  <si>
    <t>年間受入冊数(冊)</t>
  </si>
  <si>
    <t>-</t>
  </si>
  <si>
    <t>人口一人当り資料費（円）</t>
  </si>
  <si>
    <t>人口一人当り資料費（円）</t>
  </si>
  <si>
    <t>計</t>
  </si>
  <si>
    <t>船穂</t>
  </si>
  <si>
    <t>真備</t>
  </si>
  <si>
    <t>久米南</t>
  </si>
  <si>
    <t>柵原</t>
  </si>
  <si>
    <t>創設</t>
  </si>
  <si>
    <t>児島</t>
  </si>
  <si>
    <t>略称</t>
  </si>
  <si>
    <t>吉井</t>
  </si>
  <si>
    <t>矢掛</t>
  </si>
  <si>
    <t>勝央</t>
  </si>
  <si>
    <t>熊山</t>
  </si>
  <si>
    <t>鏡野</t>
  </si>
  <si>
    <t>－</t>
  </si>
  <si>
    <t>ｻｰﾋﾞｽﾎﾟｲﾝﾄ数</t>
  </si>
  <si>
    <t>自動車図書館</t>
  </si>
  <si>
    <t>浅口市計</t>
  </si>
  <si>
    <t>-</t>
  </si>
  <si>
    <t>和気町計</t>
  </si>
  <si>
    <t>－</t>
  </si>
  <si>
    <t>浅口市</t>
  </si>
  <si>
    <t>金光さつき</t>
  </si>
  <si>
    <t>－</t>
  </si>
  <si>
    <t>-</t>
  </si>
  <si>
    <t>合計</t>
  </si>
  <si>
    <t>台数</t>
  </si>
  <si>
    <t>（内自治体内）</t>
  </si>
  <si>
    <t>（内自動車）</t>
  </si>
  <si>
    <t>（内ｻｰﾋﾞｽﾞﾎﾟｲﾝﾄ）</t>
  </si>
  <si>
    <t>１日平均</t>
  </si>
  <si>
    <t>予約件数</t>
  </si>
  <si>
    <t>相互貸借</t>
  </si>
  <si>
    <t>参考業務</t>
  </si>
  <si>
    <t>日数</t>
  </si>
  <si>
    <t>貸出冊数</t>
  </si>
  <si>
    <t>借受</t>
  </si>
  <si>
    <t>貸出</t>
  </si>
  <si>
    <t>年開館</t>
  </si>
  <si>
    <t>倉中</t>
  </si>
  <si>
    <t>児島</t>
  </si>
  <si>
    <t>玉島</t>
  </si>
  <si>
    <t>水島</t>
  </si>
  <si>
    <t>津山</t>
  </si>
  <si>
    <t>玉野</t>
  </si>
  <si>
    <t>笠岡</t>
  </si>
  <si>
    <t>井原</t>
  </si>
  <si>
    <t>総社</t>
  </si>
  <si>
    <t>高梁</t>
  </si>
  <si>
    <t>新見</t>
  </si>
  <si>
    <t>備前</t>
  </si>
  <si>
    <t>御津</t>
  </si>
  <si>
    <t>建部</t>
  </si>
  <si>
    <t>瀬戸</t>
  </si>
  <si>
    <t>佐伯</t>
  </si>
  <si>
    <t>和気</t>
  </si>
  <si>
    <t>灘崎</t>
  </si>
  <si>
    <t>早島</t>
  </si>
  <si>
    <t>成羽</t>
  </si>
  <si>
    <t>奈義</t>
  </si>
  <si>
    <t>作東</t>
  </si>
  <si>
    <t>旭</t>
  </si>
  <si>
    <t>岡山市立中央図書館</t>
  </si>
  <si>
    <t>大塚　利昭</t>
  </si>
  <si>
    <t>常勤</t>
  </si>
  <si>
    <t>専任</t>
  </si>
  <si>
    <t>無</t>
  </si>
  <si>
    <t>〒700-0843</t>
  </si>
  <si>
    <t>岡山市北区二日市町56</t>
  </si>
  <si>
    <t>086-223-3373</t>
  </si>
  <si>
    <t>086-223-0093</t>
  </si>
  <si>
    <t>独立</t>
  </si>
  <si>
    <t>1918.12.00</t>
  </si>
  <si>
    <t>担当職員数</t>
  </si>
  <si>
    <t>３０日に1度</t>
  </si>
  <si>
    <t>毎週月曜日</t>
  </si>
  <si>
    <t>毎月第２日曜日</t>
  </si>
  <si>
    <t>年末年始　資料整理期間</t>
  </si>
  <si>
    <t>祝日</t>
  </si>
  <si>
    <t>１０時００分</t>
  </si>
  <si>
    <t>１８時００分</t>
  </si>
  <si>
    <t>有</t>
  </si>
  <si>
    <t>蔵書冊数</t>
  </si>
  <si>
    <t>実施</t>
  </si>
  <si>
    <t>岡山県立図書館</t>
  </si>
  <si>
    <t>杉山　良暢</t>
  </si>
  <si>
    <t>〒700-0823</t>
  </si>
  <si>
    <t>岡山市北区丸の内２丁目6-30</t>
  </si>
  <si>
    <t>086-224-1286</t>
  </si>
  <si>
    <t>086-224-1208</t>
  </si>
  <si>
    <t>1906.03.24</t>
  </si>
  <si>
    <t>未実施</t>
  </si>
  <si>
    <t>月曜が休日に当たる時はその翌日</t>
  </si>
  <si>
    <t>９時００分</t>
  </si>
  <si>
    <t>１９時00分</t>
  </si>
  <si>
    <t>岡山市立幸町図書館</t>
  </si>
  <si>
    <t>本山　雅一</t>
  </si>
  <si>
    <t>〒700-0903</t>
  </si>
  <si>
    <t>岡山市北区幸町10-16</t>
  </si>
  <si>
    <t>086-234-5188</t>
  </si>
  <si>
    <t>086-234-5189</t>
  </si>
  <si>
    <t>併設・複合</t>
  </si>
  <si>
    <t>1983.05.00</t>
  </si>
  <si>
    <t>２０時００分</t>
  </si>
  <si>
    <t>岡山市立浦安総合公園図書館</t>
  </si>
  <si>
    <t>枳穀　聖子</t>
  </si>
  <si>
    <t>〒702-8024</t>
  </si>
  <si>
    <t>岡山市南区浦安南町493-2</t>
  </si>
  <si>
    <t>086-265-6141</t>
  </si>
  <si>
    <t>その他</t>
  </si>
  <si>
    <t>1990.04.00</t>
  </si>
  <si>
    <t>岡山市立足守図書館</t>
  </si>
  <si>
    <t>三宅　健介</t>
  </si>
  <si>
    <t>非常勤</t>
  </si>
  <si>
    <t>兼務</t>
  </si>
  <si>
    <t>〒701-1463</t>
  </si>
  <si>
    <t>岡山市北区足守718</t>
  </si>
  <si>
    <t>086-295-1942</t>
  </si>
  <si>
    <t>1971.05.00</t>
  </si>
  <si>
    <t>毎週水曜日</t>
  </si>
  <si>
    <t>年末年始　</t>
  </si>
  <si>
    <t>岡山市立伊島図書館</t>
  </si>
  <si>
    <t>本館と兼務</t>
  </si>
  <si>
    <t>〒700-0016</t>
  </si>
  <si>
    <t>岡山市北区伊島町２丁目9-38</t>
  </si>
  <si>
    <t>086-253-0822</t>
  </si>
  <si>
    <t>1958.08.00</t>
  </si>
  <si>
    <t>毎週月・水曜日</t>
  </si>
  <si>
    <t>三船　郁夫</t>
  </si>
  <si>
    <t>〒709-3111</t>
  </si>
  <si>
    <t>岡山市北区建部町福渡830-1</t>
  </si>
  <si>
    <t>岡山市立建部町図書館</t>
  </si>
  <si>
    <t>0867-22-4555</t>
  </si>
  <si>
    <t>0867-22-4550</t>
  </si>
  <si>
    <t>2007.01.22</t>
  </si>
  <si>
    <t>岡山市立御津図書館</t>
  </si>
  <si>
    <t>藤本　亜夫</t>
  </si>
  <si>
    <t>〒709-2121</t>
  </si>
  <si>
    <t>岡山市北区御津宇垣1629</t>
  </si>
  <si>
    <t>0867-24-1712</t>
  </si>
  <si>
    <t>1987.08.00</t>
  </si>
  <si>
    <t>藪野　宏</t>
  </si>
  <si>
    <t>〒709-0856</t>
  </si>
  <si>
    <t>岡山市東区瀬戸町下188-2</t>
  </si>
  <si>
    <t>岡山市立瀬戸町図書館</t>
  </si>
  <si>
    <t>086-952-4531</t>
  </si>
  <si>
    <t>〒709-1215</t>
  </si>
  <si>
    <t>岡山市南区片岡186</t>
  </si>
  <si>
    <t>岡山市立灘崎図書館</t>
  </si>
  <si>
    <t>08636-2-5277</t>
  </si>
  <si>
    <t>08636-2-1609</t>
  </si>
  <si>
    <t>1994.12.00</t>
  </si>
  <si>
    <t>１７時００分</t>
  </si>
  <si>
    <t>倉敷市立中央図書館</t>
  </si>
  <si>
    <t>玄馬　正雄</t>
  </si>
  <si>
    <t>〒710-0046</t>
  </si>
  <si>
    <t>倉敷市中央２丁目6-1</t>
  </si>
  <si>
    <t>086-425-6030</t>
  </si>
  <si>
    <t>086-427-9110</t>
  </si>
  <si>
    <t>1968.04.01</t>
  </si>
  <si>
    <t>毎月第２３４５月曜日、毎月最終金曜日</t>
  </si>
  <si>
    <t>倉敷市立児島図書館</t>
  </si>
  <si>
    <t>中村　美小代</t>
  </si>
  <si>
    <t>〒711-0913</t>
  </si>
  <si>
    <t>倉敷市児島味野2-2-37</t>
  </si>
  <si>
    <t>086-472-4847</t>
  </si>
  <si>
    <t>086-474-4345</t>
  </si>
  <si>
    <t>1973.06.19</t>
  </si>
  <si>
    <t>１９時００分</t>
  </si>
  <si>
    <t>中央館に一括記入</t>
  </si>
  <si>
    <t>倉敷市立玉島図書館</t>
  </si>
  <si>
    <t>河内　文子</t>
  </si>
  <si>
    <t>〒713-8102</t>
  </si>
  <si>
    <t>倉敷市玉島１丁目2-37</t>
  </si>
  <si>
    <t>086-526-6011</t>
  </si>
  <si>
    <t>086-522-0907</t>
  </si>
  <si>
    <t>1949.03.01</t>
  </si>
  <si>
    <t>倉敷市立水島図書館</t>
  </si>
  <si>
    <t>藤田　みどり</t>
  </si>
  <si>
    <t>〒712-8064</t>
  </si>
  <si>
    <t>倉敷市水島青葉町4-40</t>
  </si>
  <si>
    <t>086-446-6918</t>
  </si>
  <si>
    <t>086-444-3176</t>
  </si>
  <si>
    <t>1974.05.01</t>
  </si>
  <si>
    <t>倉敷市立船穂図書館</t>
  </si>
  <si>
    <t>石井　秀樹</t>
  </si>
  <si>
    <t>〒710-0261</t>
  </si>
  <si>
    <t>倉敷市船穂町船穂1702-1</t>
  </si>
  <si>
    <t>086-552-9300</t>
  </si>
  <si>
    <t>086-552-9301</t>
  </si>
  <si>
    <t>2000.04.01</t>
  </si>
  <si>
    <t>倉敷市立真備図書館</t>
  </si>
  <si>
    <t>林　恵子</t>
  </si>
  <si>
    <t>〒710-1301</t>
  </si>
  <si>
    <t>倉敷市真備町箭田47-1</t>
  </si>
  <si>
    <t>086-698-9393</t>
  </si>
  <si>
    <t>086-698-8300</t>
  </si>
  <si>
    <t>津山市立図書館</t>
  </si>
  <si>
    <t>大倉　淳一</t>
  </si>
  <si>
    <t>〒708-8520</t>
  </si>
  <si>
    <t>津山市新魚町17</t>
  </si>
  <si>
    <t>0868-24-2919</t>
  </si>
  <si>
    <t>0868-24-3529</t>
  </si>
  <si>
    <t>1978.04.01</t>
  </si>
  <si>
    <t>毎月最終火曜日</t>
  </si>
  <si>
    <t>入居しているビルの法定電気点検日・百貨店の店卸日</t>
  </si>
  <si>
    <t>津山市立加茂町図書館</t>
  </si>
  <si>
    <t>〒709-3905</t>
  </si>
  <si>
    <t>津山市加茂町塔中113-6</t>
  </si>
  <si>
    <t>0868-42-7032</t>
  </si>
  <si>
    <t>0868-42-7034</t>
  </si>
  <si>
    <t>2004.10.01</t>
  </si>
  <si>
    <t>祝日の翌日</t>
  </si>
  <si>
    <t>〒709-4603</t>
  </si>
  <si>
    <t>津山市中北下1271</t>
  </si>
  <si>
    <t>津山市立久米図書館</t>
  </si>
  <si>
    <t>0868-57-3444</t>
  </si>
  <si>
    <t>0868-57-3055</t>
  </si>
  <si>
    <t>1992.12.00</t>
  </si>
  <si>
    <t>津山市立勝北図書館</t>
  </si>
  <si>
    <t>〒708-1205</t>
  </si>
  <si>
    <t>津山市新野東584</t>
  </si>
  <si>
    <t>0868-36-8622</t>
  </si>
  <si>
    <t>0868-36-7520</t>
  </si>
  <si>
    <t>1998.04.28</t>
  </si>
  <si>
    <t>玉野市立図書館</t>
  </si>
  <si>
    <t>山下　憲生</t>
  </si>
  <si>
    <t>〒706-0011</t>
  </si>
  <si>
    <t>玉野市宇野２丁目1-12</t>
  </si>
  <si>
    <t>0863-31-3712</t>
  </si>
  <si>
    <t>0863-33-9328</t>
  </si>
  <si>
    <t>1944.05.00</t>
  </si>
  <si>
    <t>３０日に１度</t>
  </si>
  <si>
    <t>祝日　７・８月以外の月末日</t>
  </si>
  <si>
    <t>笠岡市立図書館</t>
  </si>
  <si>
    <t>宮　恭子</t>
  </si>
  <si>
    <t>〒714-0087</t>
  </si>
  <si>
    <t>笠岡市六番町1-15</t>
  </si>
  <si>
    <t>0865-63-1038</t>
  </si>
  <si>
    <t>0865-62-3899</t>
  </si>
  <si>
    <t>1954.07.00</t>
  </si>
  <si>
    <t>毎月末日　年末年始　資料整理期間</t>
  </si>
  <si>
    <t>９時３０分</t>
  </si>
  <si>
    <t>井原市井原図書館</t>
  </si>
  <si>
    <t>山室　日出夫</t>
  </si>
  <si>
    <t>〒715-0019</t>
  </si>
  <si>
    <t>井原市井原町1260-1</t>
  </si>
  <si>
    <t>0866-62-0822</t>
  </si>
  <si>
    <t>0866-62-7999</t>
  </si>
  <si>
    <t>1956.09.22</t>
  </si>
  <si>
    <t>毎月第３日曜日</t>
  </si>
  <si>
    <t>図書費に含む</t>
  </si>
  <si>
    <t>井原市芳井図書館</t>
  </si>
  <si>
    <t>〒714-2111</t>
  </si>
  <si>
    <t>井原市芳井町吉井4058-1</t>
  </si>
  <si>
    <t>0866-72-1702</t>
  </si>
  <si>
    <t>0866-72-1701</t>
  </si>
  <si>
    <t>1996.03.01</t>
  </si>
  <si>
    <t>井原市美星図書館</t>
  </si>
  <si>
    <t>〒714-1406</t>
  </si>
  <si>
    <t>井原市美星町三山1055</t>
  </si>
  <si>
    <t>0866-87-3123</t>
  </si>
  <si>
    <t>2006.04.01</t>
  </si>
  <si>
    <t>総社市図書館</t>
  </si>
  <si>
    <t>加藤　信二</t>
  </si>
  <si>
    <t>〒719-1131</t>
  </si>
  <si>
    <t>総社市中央３丁目１０－１１３</t>
  </si>
  <si>
    <t>0866-93-4422</t>
  </si>
  <si>
    <t>0866-92-8384</t>
  </si>
  <si>
    <t>2005.03.22</t>
  </si>
  <si>
    <t>1982.05.00</t>
  </si>
  <si>
    <t>月曜日祝日の場合翌日　3/31　12/28　祝日</t>
  </si>
  <si>
    <t>横田　宏行</t>
  </si>
  <si>
    <t>〒716-0029</t>
  </si>
  <si>
    <t>高梁市向町21</t>
  </si>
  <si>
    <t>高梁市立中央図書館</t>
  </si>
  <si>
    <t>0866-22-2912</t>
  </si>
  <si>
    <t>0866-22-1115</t>
  </si>
  <si>
    <t>1953.12.00</t>
  </si>
  <si>
    <t>毎月第２木曜日</t>
  </si>
  <si>
    <t>高梁市立成羽図書館</t>
  </si>
  <si>
    <t>西平　英生</t>
  </si>
  <si>
    <t>〒716-0111</t>
  </si>
  <si>
    <t>高梁市成羽町下原967</t>
  </si>
  <si>
    <t>0866-42-2589</t>
  </si>
  <si>
    <t>0866-42-2526</t>
  </si>
  <si>
    <t>1952.03.00</t>
  </si>
  <si>
    <t>１４日に１度</t>
  </si>
  <si>
    <t>新見市立新見図書館</t>
  </si>
  <si>
    <t>山下　愛子</t>
  </si>
  <si>
    <t>〒718-0011</t>
  </si>
  <si>
    <t>新見市新見823-1</t>
  </si>
  <si>
    <t>0867-72-2826</t>
  </si>
  <si>
    <t>2005.03.31</t>
  </si>
  <si>
    <t>1968.09.25</t>
  </si>
  <si>
    <t>６０日に１度</t>
  </si>
  <si>
    <t xml:space="preserve">毎週月曜日  </t>
  </si>
  <si>
    <t>毎月第４金曜日</t>
  </si>
  <si>
    <t>新見市立哲西図書館</t>
  </si>
  <si>
    <t>深井　正</t>
  </si>
  <si>
    <t>専任　</t>
  </si>
  <si>
    <t>〒719-3701</t>
  </si>
  <si>
    <t>新見市哲西町矢田3604</t>
  </si>
  <si>
    <t>0867-94-2110</t>
  </si>
  <si>
    <t>0867-94-2100</t>
  </si>
  <si>
    <t>備前市立図書館</t>
  </si>
  <si>
    <t>星尾　靖行</t>
  </si>
  <si>
    <t>〒705-0021</t>
  </si>
  <si>
    <t>備前市西片上17-2</t>
  </si>
  <si>
    <t>0869-64-1134</t>
  </si>
  <si>
    <t>0869-64-1250</t>
  </si>
  <si>
    <t>1986.04.00</t>
  </si>
  <si>
    <t>祝日の翌日　土日を除く末日</t>
  </si>
  <si>
    <t>備前市立図書館日生分館</t>
  </si>
  <si>
    <t>川崎　輝孝</t>
  </si>
  <si>
    <t>〒701-3204</t>
  </si>
  <si>
    <t>備前市日生町日生241-87</t>
  </si>
  <si>
    <t>0869-72-1098</t>
  </si>
  <si>
    <t>備前市立図書館吉永分館</t>
  </si>
  <si>
    <t>貞友　武典</t>
  </si>
  <si>
    <t>〒709-0224</t>
  </si>
  <si>
    <t>備前市吉永町吉永中885</t>
  </si>
  <si>
    <t>0869-84-2605</t>
  </si>
  <si>
    <t>0869-84-3844</t>
  </si>
  <si>
    <t>瀬戸内市立図書館</t>
  </si>
  <si>
    <t>城山　雅恵</t>
  </si>
  <si>
    <t>〒701-4221</t>
  </si>
  <si>
    <t>瀬戸内市邑久町尾張４６５－１</t>
  </si>
  <si>
    <t>0869-22-3761</t>
  </si>
  <si>
    <t>0869-22-3762</t>
  </si>
  <si>
    <t>2010.4.1</t>
  </si>
  <si>
    <t>月1回</t>
  </si>
  <si>
    <t>年末年始</t>
  </si>
  <si>
    <t>祝日　月末休館日（末日が祝日の場合その前日、土・日・月の場合直前の金）</t>
  </si>
  <si>
    <t>赤磐市立中央図書館</t>
  </si>
  <si>
    <t>栗原　雅之</t>
  </si>
  <si>
    <t>〒709-0816</t>
  </si>
  <si>
    <t>赤磐市下市３２５－１</t>
  </si>
  <si>
    <t>086-955-0076</t>
  </si>
  <si>
    <t>086-955-0083</t>
  </si>
  <si>
    <t>1991.04.01</t>
  </si>
  <si>
    <t>毎月最終金曜日（12月を除く）</t>
  </si>
  <si>
    <t>赤磐市立赤坂図書館</t>
  </si>
  <si>
    <t>越宗　博子</t>
  </si>
  <si>
    <t>〒701-2222</t>
  </si>
  <si>
    <t>赤磐市町苅田507</t>
  </si>
  <si>
    <t>086-957-2212</t>
  </si>
  <si>
    <t>086-957-9450</t>
  </si>
  <si>
    <t>1971.03.00</t>
  </si>
  <si>
    <t>赤磐市立熊山図書館</t>
  </si>
  <si>
    <t>渋谷　陽子</t>
  </si>
  <si>
    <t>〒709-0705</t>
  </si>
  <si>
    <t>赤磐市松木621-1</t>
  </si>
  <si>
    <t>086-995-1273</t>
  </si>
  <si>
    <t>086-995-3823</t>
  </si>
  <si>
    <t>2001.09.01</t>
  </si>
  <si>
    <t>赤磐市立吉井図書館</t>
  </si>
  <si>
    <t>湯本　篤志</t>
  </si>
  <si>
    <t>〒701-2503</t>
  </si>
  <si>
    <t>赤磐市周匝142</t>
  </si>
  <si>
    <t>086-954-9200</t>
  </si>
  <si>
    <t>086-954-9201</t>
  </si>
  <si>
    <t>1999.03.27</t>
  </si>
  <si>
    <t>真庭市立久世図書館</t>
  </si>
  <si>
    <t>切明　友子</t>
  </si>
  <si>
    <t>〒719-3214</t>
  </si>
  <si>
    <t>真庭市鍋屋17-1</t>
  </si>
  <si>
    <t>0867-42-7203</t>
  </si>
  <si>
    <t>0867-42-7204</t>
  </si>
  <si>
    <t>1997.04.17</t>
  </si>
  <si>
    <t>真庭市立勝山図書館</t>
  </si>
  <si>
    <t>川元　信義</t>
  </si>
  <si>
    <t>〒717-0007</t>
  </si>
  <si>
    <t>真庭市本郷1819</t>
  </si>
  <si>
    <t>0867-44-2012</t>
  </si>
  <si>
    <t>1907.04.00</t>
  </si>
  <si>
    <t>祝祭日</t>
  </si>
  <si>
    <t>１８時３０分</t>
  </si>
  <si>
    <t>真庭市立蒜山図書館</t>
  </si>
  <si>
    <t>正富　昭夫</t>
  </si>
  <si>
    <t>0869-72-1085</t>
  </si>
  <si>
    <t>祝日、月曜日祝日の場合は翌日</t>
  </si>
  <si>
    <t>こどもの日、文化の日を除く祝日、月曜日が祝日の場合翌日</t>
  </si>
  <si>
    <t>祝日､月が祝日にあたる場合はその翌日（臨時開館する場合もあり）
ただし
・幸町、伊島、瀬戸は祝日、月・水が祝日にあたる場合はその翌日（臨時開館する場合もあり）
・足守は祝日、水曜日が祝日にあたる場合はその翌日</t>
  </si>
  <si>
    <t>犬飼　茂子</t>
  </si>
  <si>
    <t>金光　英子</t>
  </si>
  <si>
    <t>自動車に含む</t>
  </si>
  <si>
    <t>専任なし</t>
  </si>
  <si>
    <t>自治体名</t>
  </si>
  <si>
    <t>略称</t>
  </si>
  <si>
    <t>障害者サービス</t>
  </si>
  <si>
    <t>障害者
サービス
実施の有無</t>
  </si>
  <si>
    <t>担当
職員数</t>
  </si>
  <si>
    <t>対面朗読</t>
  </si>
  <si>
    <t>総朗読
時間数（ｈ）</t>
  </si>
  <si>
    <t>資料の
製作</t>
  </si>
  <si>
    <t xml:space="preserve">全製作
資料数
 （タイトル）    </t>
  </si>
  <si>
    <t>未実施</t>
  </si>
  <si>
    <t>録音図書再生機器等の貸出272回</t>
  </si>
  <si>
    <t>岡中</t>
  </si>
  <si>
    <t>実施</t>
  </si>
  <si>
    <t>プライベートテープの作成</t>
  </si>
  <si>
    <t>幸町</t>
  </si>
  <si>
    <t>中央館に計上</t>
  </si>
  <si>
    <t>未実施</t>
  </si>
  <si>
    <t>浦安</t>
  </si>
  <si>
    <t>足守</t>
  </si>
  <si>
    <t>伊島</t>
  </si>
  <si>
    <t>建部</t>
  </si>
  <si>
    <t>御津</t>
  </si>
  <si>
    <t>瀬戸</t>
  </si>
  <si>
    <t>灘崎</t>
  </si>
  <si>
    <t>2/9有</t>
  </si>
  <si>
    <t>1/9有</t>
  </si>
  <si>
    <t>倉中</t>
  </si>
  <si>
    <t>児島</t>
  </si>
  <si>
    <t>玉島</t>
  </si>
  <si>
    <t>水島</t>
  </si>
  <si>
    <t>6/6有</t>
  </si>
  <si>
    <t>3/6有</t>
  </si>
  <si>
    <t>1/6有</t>
  </si>
  <si>
    <t>4/4有</t>
  </si>
  <si>
    <t>玉野</t>
  </si>
  <si>
    <t>未実施</t>
  </si>
  <si>
    <t>外部ボランティア製作物の寄贈受入、貸出</t>
  </si>
  <si>
    <t>笠岡</t>
  </si>
  <si>
    <t>井原</t>
  </si>
  <si>
    <t>総社</t>
  </si>
  <si>
    <t>未実施</t>
  </si>
  <si>
    <t>外部ボランティア製作物の寄贈受入、貸出</t>
  </si>
  <si>
    <t>高梁</t>
  </si>
  <si>
    <t>成羽</t>
  </si>
  <si>
    <t>新見</t>
  </si>
  <si>
    <t>1/2有</t>
  </si>
  <si>
    <t>3/3有</t>
  </si>
  <si>
    <t>広報テープのみ所蔵</t>
  </si>
  <si>
    <t>1/4有</t>
  </si>
  <si>
    <t>朗読CD購入</t>
  </si>
  <si>
    <t>勝山</t>
  </si>
  <si>
    <t>1/3有</t>
  </si>
  <si>
    <t>作東</t>
  </si>
  <si>
    <t>鴨方</t>
  </si>
  <si>
    <t>和気</t>
  </si>
  <si>
    <t>和気町朗読奉仕会作成の録音カセットの台帳登録、貸出</t>
  </si>
  <si>
    <t>佐伯</t>
  </si>
  <si>
    <t>障害者の方の希望する朗読カセット等を地域のヘルパーを通して貸出</t>
  </si>
  <si>
    <t>2/2有</t>
  </si>
  <si>
    <t>-</t>
  </si>
  <si>
    <t>早島</t>
  </si>
  <si>
    <t>大活字本の設置</t>
  </si>
  <si>
    <t>里庄</t>
  </si>
  <si>
    <t>テープ製作中</t>
  </si>
  <si>
    <t>奈義</t>
  </si>
  <si>
    <t>旭</t>
  </si>
  <si>
    <t>かもがわ</t>
  </si>
  <si>
    <t>かよう</t>
  </si>
  <si>
    <t>27/62有</t>
  </si>
  <si>
    <t>8/62有</t>
  </si>
  <si>
    <t>4/62有</t>
  </si>
  <si>
    <t>28/63有</t>
  </si>
  <si>
    <t>9/63有</t>
  </si>
  <si>
    <t>4/63有</t>
  </si>
  <si>
    <t>金光</t>
  </si>
  <si>
    <t>希望カタログの点訳、ダウンロードファイルのプリントアウト（点訳用紙代のみ実費徴収）</t>
  </si>
  <si>
    <t>最上</t>
  </si>
  <si>
    <t>　</t>
  </si>
  <si>
    <t>児童サービス</t>
  </si>
  <si>
    <t>実施の有無</t>
  </si>
  <si>
    <t>児童室有無</t>
  </si>
  <si>
    <t>専用カウンター有無</t>
  </si>
  <si>
    <t>児童サービスを主として担当している職員数</t>
  </si>
  <si>
    <t>うち絵本・
紙芝居</t>
  </si>
  <si>
    <t>受入購入冊数</t>
  </si>
  <si>
    <t>児童個人登録者数
（団体含まず）</t>
  </si>
  <si>
    <t>－</t>
  </si>
  <si>
    <t>有</t>
  </si>
  <si>
    <t>無</t>
  </si>
  <si>
    <t>幸町</t>
  </si>
  <si>
    <t>浦安</t>
  </si>
  <si>
    <t>足守</t>
  </si>
  <si>
    <t>－</t>
  </si>
  <si>
    <t>伊島</t>
  </si>
  <si>
    <t>建部</t>
  </si>
  <si>
    <t>－</t>
  </si>
  <si>
    <t>御津</t>
  </si>
  <si>
    <t>瀬戸</t>
  </si>
  <si>
    <t>灘崎</t>
  </si>
  <si>
    <t>9/9有</t>
  </si>
  <si>
    <t>8/9有</t>
  </si>
  <si>
    <t>1/9有</t>
  </si>
  <si>
    <t>有</t>
  </si>
  <si>
    <t>児島</t>
  </si>
  <si>
    <t>中央館一括</t>
  </si>
  <si>
    <t>玉島</t>
  </si>
  <si>
    <t>水島</t>
  </si>
  <si>
    <t>6/6有</t>
  </si>
  <si>
    <t>6/6有</t>
  </si>
  <si>
    <t>1/6有</t>
  </si>
  <si>
    <t>津山</t>
  </si>
  <si>
    <t>4/4有</t>
  </si>
  <si>
    <t>4/4有</t>
  </si>
  <si>
    <t>笠岡</t>
  </si>
  <si>
    <t>無</t>
  </si>
  <si>
    <t>井原</t>
  </si>
  <si>
    <t>中央館一括</t>
  </si>
  <si>
    <t>3/3有</t>
  </si>
  <si>
    <t>3/3有</t>
  </si>
  <si>
    <t>総社</t>
  </si>
  <si>
    <t>高梁</t>
  </si>
  <si>
    <t>無</t>
  </si>
  <si>
    <t>成羽</t>
  </si>
  <si>
    <t>無</t>
  </si>
  <si>
    <t>2/2有</t>
  </si>
  <si>
    <t>1/2有</t>
  </si>
  <si>
    <t>新見</t>
  </si>
  <si>
    <t>2/2有</t>
  </si>
  <si>
    <t>1/3有</t>
  </si>
  <si>
    <t>中央館一括</t>
  </si>
  <si>
    <t>3/4有</t>
  </si>
  <si>
    <t>勝山</t>
  </si>
  <si>
    <t>無</t>
  </si>
  <si>
    <t>4/5有</t>
  </si>
  <si>
    <t>鴨方</t>
  </si>
  <si>
    <t>2/3有</t>
  </si>
  <si>
    <t>和気</t>
  </si>
  <si>
    <t>佐伯</t>
  </si>
  <si>
    <t>2/2有</t>
  </si>
  <si>
    <t>里庄</t>
  </si>
  <si>
    <t>奈義</t>
  </si>
  <si>
    <t>旭</t>
  </si>
  <si>
    <t>かもがわ</t>
  </si>
  <si>
    <t>かよう</t>
  </si>
  <si>
    <t>2/2有</t>
  </si>
  <si>
    <t>61/62有</t>
  </si>
  <si>
    <t>51/62有</t>
  </si>
  <si>
    <t>3/62有</t>
  </si>
  <si>
    <t>62/63有</t>
  </si>
  <si>
    <t>52/63有</t>
  </si>
  <si>
    <t>4/63有</t>
  </si>
  <si>
    <t>－</t>
  </si>
  <si>
    <t>※　平成24年2月6日以降の登録者数</t>
  </si>
  <si>
    <t>YAサービス</t>
  </si>
  <si>
    <t>学校および他機関へのサービス</t>
  </si>
  <si>
    <t>ボランティアの受入</t>
  </si>
  <si>
    <t>実施の有無</t>
  </si>
  <si>
    <t>専用コーナー</t>
  </si>
  <si>
    <t>連携の実施</t>
  </si>
  <si>
    <t>連携の相手先</t>
  </si>
  <si>
    <t>受入の有無</t>
  </si>
  <si>
    <t>活動内容</t>
  </si>
  <si>
    <t>学校図書館・大学図書館</t>
  </si>
  <si>
    <t>児童サービス・障害者サービス・その他（情報サービス）</t>
  </si>
  <si>
    <t>学校・学校図書・福祉施設・保育園・幼稚園・少年院・地域文庫・子ども読書関連グループ・ＮＰＯ・ふれあいセンター・生涯学習施設・岡山市スポーツ文化振興財団</t>
  </si>
  <si>
    <t>児童サービス業務・障害者サービス業務</t>
  </si>
  <si>
    <t>幸町</t>
  </si>
  <si>
    <t>学校・学校図書館・保育園・幼稚園・地域文庫・子ども読書関連グループ・大学児童文化部・各種演奏グループ</t>
  </si>
  <si>
    <t>児童サービス業務・障害者サービス業務</t>
  </si>
  <si>
    <t>学校・学校図書館・福祉施設・子ども読書関連グループ</t>
  </si>
  <si>
    <t>児童サービス・環境美化</t>
  </si>
  <si>
    <t>足守</t>
  </si>
  <si>
    <t>学校図書館・子ども読書関連グループ</t>
  </si>
  <si>
    <t>児童サービス</t>
  </si>
  <si>
    <t>有</t>
  </si>
  <si>
    <t>学校・学校図書館・福祉施設・保育園・幼稚園</t>
  </si>
  <si>
    <t>御津</t>
  </si>
  <si>
    <t>－</t>
  </si>
  <si>
    <t>学校・学校図書館・病院・保育園・幼稚園・子ども読書関連グループ</t>
  </si>
  <si>
    <t>有</t>
  </si>
  <si>
    <t>2/9有</t>
  </si>
  <si>
    <t>8/9有</t>
  </si>
  <si>
    <t>-</t>
  </si>
  <si>
    <t>7/9有</t>
  </si>
  <si>
    <t>－</t>
  </si>
  <si>
    <t>4（児童担当が兼任）</t>
  </si>
  <si>
    <t>学校・学校図書館・病院・福祉施設・保育園・幼稚園・公民館</t>
  </si>
  <si>
    <t>児童サービス・障害者サービス</t>
  </si>
  <si>
    <t>学校・学校図書館・福祉施設・保育園・幼稚園・公民館</t>
  </si>
  <si>
    <t>児童サービス・障害者サービス・書架整理</t>
  </si>
  <si>
    <t>玉島</t>
  </si>
  <si>
    <t>児童サービス・資料の無償譲渡会</t>
  </si>
  <si>
    <t>水島</t>
  </si>
  <si>
    <t>－</t>
  </si>
  <si>
    <t>－</t>
  </si>
  <si>
    <t>学校・学校図書館・病院・保育園・幼稚園・公民館</t>
  </si>
  <si>
    <t>学校・学校図書館・保育園・幼稚園・公民館</t>
  </si>
  <si>
    <t>－</t>
  </si>
  <si>
    <t>－</t>
  </si>
  <si>
    <t>学校・学校図書館・保育園・幼稚園・公民館</t>
  </si>
  <si>
    <t>児童サービス・不用本譲渡会</t>
  </si>
  <si>
    <t>4/6有</t>
  </si>
  <si>
    <t>学校・学校図書館・病院・・保育園・幼稚園・美作大学・津山工業高等専門学校</t>
  </si>
  <si>
    <t>児童サービス・書架整理・環境美化・資料の装備、修理</t>
  </si>
  <si>
    <t>学校・学校図書館・保育園・幼稚園</t>
  </si>
  <si>
    <t>児童サービス業務・資料の装備、修理</t>
  </si>
  <si>
    <t>学校・学校図書館</t>
  </si>
  <si>
    <t>学校図書館・福祉施設・保育園・幼稚園</t>
  </si>
  <si>
    <t>児童サービス・書架整理</t>
  </si>
  <si>
    <t>笠岡</t>
  </si>
  <si>
    <t>学校・学校図書館・福祉施設</t>
  </si>
  <si>
    <t>児童サービス・書架整理</t>
  </si>
  <si>
    <t>井原</t>
  </si>
  <si>
    <t>学校・学校図書館・病院・福祉施設・保育園・幼稚園</t>
  </si>
  <si>
    <t>児童サービス</t>
  </si>
  <si>
    <t>保育園・幼稚園</t>
  </si>
  <si>
    <t>図書館主催行事での読み聞かせ、サポートなど</t>
  </si>
  <si>
    <t>1/3有</t>
  </si>
  <si>
    <t>3/3有</t>
  </si>
  <si>
    <t>学校</t>
  </si>
  <si>
    <t>高梁</t>
  </si>
  <si>
    <t>成羽</t>
  </si>
  <si>
    <t>学校・福祉施設・保育園・幼稚園</t>
  </si>
  <si>
    <t>有</t>
  </si>
  <si>
    <t>学校・保育園・幼稚園</t>
  </si>
  <si>
    <t>学校・病院・保育園・幼稚園</t>
  </si>
  <si>
    <t>1/2有</t>
  </si>
  <si>
    <t>学校・学校図書館・保育園・幼稚園・教育委員会</t>
  </si>
  <si>
    <t>学校図書館・保育園・幼稚園</t>
  </si>
  <si>
    <t>児童サービス・障害者サービス・書架整理・環境美化・行事補助・資料修理</t>
  </si>
  <si>
    <t>読み聞かせ</t>
  </si>
  <si>
    <t>学校・保育園・幼稚園</t>
  </si>
  <si>
    <t>2/4有</t>
  </si>
  <si>
    <t>2/4有</t>
  </si>
  <si>
    <t>3/4有</t>
  </si>
  <si>
    <t>－</t>
  </si>
  <si>
    <t>学校・学校図書・保育園・幼稚園</t>
  </si>
  <si>
    <t>勝山</t>
  </si>
  <si>
    <t>学校・保育園・幼稚園・公民館</t>
  </si>
  <si>
    <t>絵本の読み聞かせ</t>
  </si>
  <si>
    <t>学校・学校図書館・福祉施設・保育園・幼稚園・行政・ボランティア団体</t>
  </si>
  <si>
    <t>作東</t>
  </si>
  <si>
    <t>イベント講師</t>
  </si>
  <si>
    <t>1/5有</t>
  </si>
  <si>
    <t>1/5有</t>
  </si>
  <si>
    <t>4/5有</t>
  </si>
  <si>
    <t>学校図書館</t>
  </si>
  <si>
    <t>学校・学校図書館・保育園・幼稚園</t>
  </si>
  <si>
    <t>2/3有</t>
  </si>
  <si>
    <t>学校・学校図書館・福祉施設・保育園・幼稚園</t>
  </si>
  <si>
    <t>環境美化</t>
  </si>
  <si>
    <t>佐伯</t>
  </si>
  <si>
    <t>学校・学校図書館・病院・福祉施設・保育園・幼稚園</t>
  </si>
  <si>
    <t>書架整理・書類整理</t>
  </si>
  <si>
    <t>1/2実施</t>
  </si>
  <si>
    <t>2/2実施</t>
  </si>
  <si>
    <t>児童サービス・行事</t>
  </si>
  <si>
    <t>里庄</t>
  </si>
  <si>
    <t>学校図書館・公民館</t>
  </si>
  <si>
    <t>児童サービス・バッグの製作など手作りボランティア</t>
  </si>
  <si>
    <t>学校・学校図書館・福祉施設・保育園・幼稚園・行政</t>
  </si>
  <si>
    <t>児童サービス・書架整理・環境美化</t>
  </si>
  <si>
    <t>書架整理</t>
  </si>
  <si>
    <t>学校・学校図書館・福祉施設・保育園・幼稚園・子育てサークル・母子クラブ・学校本部地域支援事業・読み聞かせボランティア・町内企業・ボランティアサークル</t>
  </si>
  <si>
    <t>奈義</t>
  </si>
  <si>
    <t>学校・学校図書館・福祉施設・保育園・幼稚園・子育て支援施設・放課後児童クラブ</t>
  </si>
  <si>
    <t>障害者サービス・読み聞かせ</t>
  </si>
  <si>
    <t>学校図書館</t>
  </si>
  <si>
    <t>児童サービス・書架整理・環境美化・高齢者サービス、ブックスタート、布絵本など図書館資料作成</t>
  </si>
  <si>
    <t>学校・学校図書館・保育園・幼稚園・児童館</t>
  </si>
  <si>
    <t>学校図書館・子育支援センター</t>
  </si>
  <si>
    <t>学校・保育園・幼稚園・児童館</t>
  </si>
  <si>
    <t>2/3実施</t>
  </si>
  <si>
    <t>学校図書館</t>
  </si>
  <si>
    <t>かよう</t>
  </si>
  <si>
    <t>29/62有</t>
  </si>
  <si>
    <t>25/62有</t>
  </si>
  <si>
    <t>60/62有</t>
  </si>
  <si>
    <t>55/62有</t>
  </si>
  <si>
    <t>30/63有</t>
  </si>
  <si>
    <t>26/63有</t>
  </si>
  <si>
    <t>61/63有</t>
  </si>
  <si>
    <t>56/63有</t>
  </si>
  <si>
    <t>学校・保育園・幼稚園・子育て支援の会</t>
  </si>
  <si>
    <t>児童サービス・障害者サービス・展示室</t>
  </si>
  <si>
    <t>-</t>
  </si>
  <si>
    <r>
      <t xml:space="preserve">岡山県立図書館
</t>
    </r>
    <r>
      <rPr>
        <sz val="14"/>
        <rFont val="ＭＳ ゴシック"/>
        <family val="3"/>
      </rPr>
      <t>平成２４年８月発行</t>
    </r>
  </si>
  <si>
    <t>郵便
サービス
利用数</t>
  </si>
  <si>
    <t>宅配
サービス
利用数</t>
  </si>
  <si>
    <t>児童個人貸出数
（団体含まず）</t>
  </si>
  <si>
    <t>※　　　19</t>
  </si>
  <si>
    <t>※　　119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</si>
</sst>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\(###&quot;・&quot;##&quot;/日&quot;\)"/>
    <numFmt numFmtId="178" formatCode="\(###&quot;・&quot;##&quot;日毎&quot;\)"/>
    <numFmt numFmtId="179" formatCode="h:mm&quot;-&quot;h:mm"/>
    <numFmt numFmtId="180" formatCode="##&quot;:&quot;##&quot;-&quot;##&quot;:&quot;##"/>
    <numFmt numFmtId="181" formatCode="\(##0\)"/>
    <numFmt numFmtId="182" formatCode="#####.##"/>
    <numFmt numFmtId="183" formatCode="#####.###"/>
    <numFmt numFmtId="184" formatCode="#####.#"/>
    <numFmt numFmtId="185" formatCode="#####.##00"/>
    <numFmt numFmtId="186" formatCode="0.0"/>
    <numFmt numFmtId="187" formatCode="0.00_);[Red]\(0.00\)"/>
    <numFmt numFmtId="188" formatCode="0.000"/>
    <numFmt numFmtId="189" formatCode="&quot;〒&quot;###&quot;-&quot;####"/>
    <numFmt numFmtId="190" formatCode="&quot;( &quot;##&quot; )&quot;"/>
    <numFmt numFmtId="191" formatCode="&quot;( &quot;###,###&quot; )&quot;"/>
    <numFmt numFmtId="192" formatCode="&quot;( &quot;###,##0&quot; )&quot;"/>
    <numFmt numFmtId="193" formatCode="\(##0.0\)"/>
    <numFmt numFmtId="194" formatCode="0.0%"/>
    <numFmt numFmtId="195" formatCode="0.0000"/>
    <numFmt numFmtId="196" formatCode="#,##0.0;[Red]\-#,##0.0"/>
    <numFmt numFmtId="197" formatCode="0.0_);[Red]\(0.0\)"/>
    <numFmt numFmtId="198" formatCode="#,##0.000;[Red]\-#,##0.000"/>
    <numFmt numFmtId="199" formatCode="#,##0.0000;[Red]\-#,##0.0000"/>
    <numFmt numFmtId="200" formatCode="#,##0.00_ ;[Red]\-#,##0.00\ "/>
    <numFmt numFmtId="201" formatCode="&quot;( &quot;##.#&quot; )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_ ;[Red]\-#,##0\ "/>
    <numFmt numFmtId="206" formatCode="#,##0_ "/>
    <numFmt numFmtId="207" formatCode="0.0_ "/>
    <numFmt numFmtId="208" formatCode="0_);[Red]\(0\)"/>
    <numFmt numFmtId="209" formatCode="[&lt;=999]000;[&lt;=9999]000\-00;000\-0000"/>
    <numFmt numFmtId="210" formatCode="#,##0_);[Red]\(#,##0\)"/>
    <numFmt numFmtId="211" formatCode="#,##0.00_);[Red]\(#,##0.00\)"/>
    <numFmt numFmtId="212" formatCode="#,##0.00_ "/>
    <numFmt numFmtId="213" formatCode="0_ "/>
    <numFmt numFmtId="214" formatCode="#,##0.000_ "/>
    <numFmt numFmtId="215" formatCode="#,##0.0_ "/>
    <numFmt numFmtId="216" formatCode="#,##0.0"/>
    <numFmt numFmtId="217" formatCode="#,##0_);\(#,##0\)"/>
    <numFmt numFmtId="218" formatCode="#,##0.0_);[Red]\(#,##0.0\)"/>
    <numFmt numFmtId="219" formatCode="#,##0.0_ ;[Red]\-#,##0.0\ "/>
    <numFmt numFmtId="220" formatCode="0_ ;[Red]\-0\ "/>
    <numFmt numFmtId="221" formatCode="[$€-2]\ #,##0.00_);[Red]\([$€-2]\ #,##0.00\)"/>
    <numFmt numFmtId="222" formatCode="0.00_ "/>
    <numFmt numFmtId="223" formatCode="\,&quot;&quot;"/>
    <numFmt numFmtId="224" formatCode="#,###,&quot;&quot;"/>
    <numFmt numFmtId="225" formatCode="#,###,,"/>
    <numFmt numFmtId="226" formatCode="#,###&quot;万&quot;&quot;冊&quot;"/>
    <numFmt numFmtId="227" formatCode="0&quot;/78&quot;&quot;市&quot;&quot;町&quot;&quot;村&quot;"/>
    <numFmt numFmtId="228" formatCode="&quot;月分　（平成&quot;0&quot;年）－&quot;"/>
    <numFmt numFmtId="229" formatCode="#,###"/>
    <numFmt numFmtId="230" formatCode="0.0_);\(0.0\)"/>
    <numFmt numFmtId="231" formatCode="0.0;[Red]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28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28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1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1" fontId="25" fillId="0" borderId="0">
      <alignment/>
      <protection/>
    </xf>
    <xf numFmtId="1" fontId="25" fillId="0" borderId="0">
      <alignment/>
      <protection/>
    </xf>
    <xf numFmtId="1" fontId="25" fillId="0" borderId="0">
      <alignment/>
      <protection/>
    </xf>
    <xf numFmtId="1" fontId="25" fillId="0" borderId="0">
      <alignment/>
      <protection/>
    </xf>
    <xf numFmtId="1" fontId="25" fillId="0" borderId="0">
      <alignment/>
      <protection/>
    </xf>
    <xf numFmtId="0" fontId="36" fillId="0" borderId="0">
      <alignment vertical="center"/>
      <protection/>
    </xf>
    <xf numFmtId="0" fontId="6" fillId="0" borderId="0" applyNumberFormat="0" applyFill="0" applyBorder="0" applyAlignment="0" applyProtection="0"/>
    <xf numFmtId="0" fontId="25" fillId="0" borderId="0">
      <alignment/>
      <protection/>
    </xf>
    <xf numFmtId="0" fontId="26" fillId="4" borderId="0" applyNumberFormat="0" applyBorder="0" applyAlignment="0" applyProtection="0"/>
  </cellStyleXfs>
  <cellXfs count="15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38" fontId="2" fillId="0" borderId="10" xfId="49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/>
    </xf>
    <xf numFmtId="193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8" fontId="2" fillId="0" borderId="10" xfId="49" applyFont="1" applyFill="1" applyBorder="1" applyAlignment="1">
      <alignment horizontal="right" vertical="center"/>
    </xf>
    <xf numFmtId="38" fontId="0" fillId="0" borderId="0" xfId="49" applyFont="1" applyFill="1" applyAlignment="1">
      <alignment/>
    </xf>
    <xf numFmtId="38" fontId="2" fillId="0" borderId="0" xfId="49" applyFont="1" applyFill="1" applyAlignment="1">
      <alignment/>
    </xf>
    <xf numFmtId="38" fontId="3" fillId="0" borderId="0" xfId="49" applyFont="1" applyFill="1" applyAlignment="1">
      <alignment/>
    </xf>
    <xf numFmtId="0" fontId="3" fillId="0" borderId="0" xfId="0" applyFont="1" applyFill="1" applyAlignment="1">
      <alignment vertical="center"/>
    </xf>
    <xf numFmtId="210" fontId="0" fillId="0" borderId="0" xfId="0" applyNumberFormat="1" applyFill="1" applyAlignment="1">
      <alignment/>
    </xf>
    <xf numFmtId="191" fontId="3" fillId="0" borderId="0" xfId="49" applyNumberFormat="1" applyFont="1" applyFill="1" applyAlignment="1">
      <alignment/>
    </xf>
    <xf numFmtId="192" fontId="3" fillId="0" borderId="0" xfId="49" applyNumberFormat="1" applyFont="1" applyFill="1" applyAlignment="1">
      <alignment/>
    </xf>
    <xf numFmtId="0" fontId="0" fillId="0" borderId="0" xfId="0" applyFill="1" applyAlignment="1">
      <alignment wrapText="1"/>
    </xf>
    <xf numFmtId="194" fontId="0" fillId="0" borderId="0" xfId="42" applyNumberFormat="1" applyFont="1" applyFill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38" fontId="2" fillId="24" borderId="10" xfId="49" applyFont="1" applyFill="1" applyBorder="1" applyAlignment="1">
      <alignment vertical="center"/>
    </xf>
    <xf numFmtId="38" fontId="2" fillId="24" borderId="10" xfId="49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197" fontId="2" fillId="0" borderId="10" xfId="0" applyNumberFormat="1" applyFont="1" applyFill="1" applyBorder="1" applyAlignment="1">
      <alignment vertical="center"/>
    </xf>
    <xf numFmtId="197" fontId="2" fillId="2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2" fillId="0" borderId="13" xfId="0" applyFont="1" applyFill="1" applyBorder="1" applyAlignment="1">
      <alignment horizontal="center" vertical="center"/>
    </xf>
    <xf numFmtId="205" fontId="2" fillId="0" borderId="10" xfId="49" applyNumberFormat="1" applyFont="1" applyFill="1" applyBorder="1" applyAlignment="1">
      <alignment horizontal="right" vertical="center"/>
    </xf>
    <xf numFmtId="208" fontId="2" fillId="0" borderId="0" xfId="0" applyNumberFormat="1" applyFont="1" applyFill="1" applyAlignment="1">
      <alignment/>
    </xf>
    <xf numFmtId="197" fontId="2" fillId="24" borderId="10" xfId="0" applyNumberFormat="1" applyFont="1" applyFill="1" applyBorder="1" applyAlignment="1">
      <alignment horizontal="right" vertical="center"/>
    </xf>
    <xf numFmtId="0" fontId="0" fillId="24" borderId="10" xfId="0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/>
    </xf>
    <xf numFmtId="38" fontId="2" fillId="0" borderId="0" xfId="49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207" fontId="2" fillId="0" borderId="10" xfId="49" applyNumberFormat="1" applyFont="1" applyFill="1" applyBorder="1" applyAlignment="1">
      <alignment vertical="center"/>
    </xf>
    <xf numFmtId="207" fontId="2" fillId="24" borderId="10" xfId="49" applyNumberFormat="1" applyFont="1" applyFill="1" applyBorder="1" applyAlignment="1">
      <alignment vertical="center"/>
    </xf>
    <xf numFmtId="205" fontId="2" fillId="24" borderId="10" xfId="49" applyNumberFormat="1" applyFont="1" applyFill="1" applyBorder="1" applyAlignment="1">
      <alignment horizontal="right" vertical="center"/>
    </xf>
    <xf numFmtId="210" fontId="2" fillId="0" borderId="10" xfId="49" applyNumberFormat="1" applyFont="1" applyFill="1" applyBorder="1" applyAlignment="1">
      <alignment horizontal="right" vertical="center"/>
    </xf>
    <xf numFmtId="210" fontId="2" fillId="0" borderId="10" xfId="49" applyNumberFormat="1" applyFont="1" applyFill="1" applyBorder="1" applyAlignment="1">
      <alignment vertical="center"/>
    </xf>
    <xf numFmtId="210" fontId="2" fillId="24" borderId="10" xfId="49" applyNumberFormat="1" applyFont="1" applyFill="1" applyBorder="1" applyAlignment="1">
      <alignment horizontal="right" vertical="center"/>
    </xf>
    <xf numFmtId="210" fontId="2" fillId="24" borderId="10" xfId="49" applyNumberFormat="1" applyFont="1" applyFill="1" applyBorder="1" applyAlignment="1">
      <alignment vertical="center"/>
    </xf>
    <xf numFmtId="194" fontId="2" fillId="0" borderId="10" xfId="42" applyNumberFormat="1" applyFont="1" applyFill="1" applyBorder="1" applyAlignment="1">
      <alignment vertical="center"/>
    </xf>
    <xf numFmtId="218" fontId="2" fillId="0" borderId="10" xfId="0" applyNumberFormat="1" applyFont="1" applyFill="1" applyBorder="1" applyAlignment="1">
      <alignment vertical="center"/>
    </xf>
    <xf numFmtId="215" fontId="2" fillId="0" borderId="10" xfId="49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194" fontId="2" fillId="24" borderId="10" xfId="42" applyNumberFormat="1" applyFont="1" applyFill="1" applyBorder="1" applyAlignment="1">
      <alignment vertical="center"/>
    </xf>
    <xf numFmtId="218" fontId="2" fillId="24" borderId="10" xfId="0" applyNumberFormat="1" applyFont="1" applyFill="1" applyBorder="1" applyAlignment="1">
      <alignment vertical="center"/>
    </xf>
    <xf numFmtId="215" fontId="2" fillId="24" borderId="10" xfId="49" applyNumberFormat="1" applyFont="1" applyFill="1" applyBorder="1" applyAlignment="1">
      <alignment vertical="center"/>
    </xf>
    <xf numFmtId="186" fontId="2" fillId="24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8" fontId="2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197" fontId="2" fillId="24" borderId="16" xfId="0" applyNumberFormat="1" applyFont="1" applyFill="1" applyBorder="1" applyAlignment="1">
      <alignment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left" vertical="center"/>
    </xf>
    <xf numFmtId="0" fontId="2" fillId="24" borderId="18" xfId="0" applyFont="1" applyFill="1" applyBorder="1" applyAlignment="1">
      <alignment horizontal="center" vertical="center" shrinkToFit="1"/>
    </xf>
    <xf numFmtId="0" fontId="0" fillId="24" borderId="14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0" fillId="0" borderId="0" xfId="0" applyNumberFormat="1" applyFill="1" applyAlignment="1">
      <alignment horizont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 shrinkToFit="1"/>
    </xf>
    <xf numFmtId="0" fontId="3" fillId="24" borderId="19" xfId="0" applyNumberFormat="1" applyFont="1" applyFill="1" applyBorder="1" applyAlignment="1">
      <alignment horizontal="center" vertical="center"/>
    </xf>
    <xf numFmtId="197" fontId="2" fillId="24" borderId="19" xfId="0" applyNumberFormat="1" applyFont="1" applyFill="1" applyBorder="1" applyAlignment="1">
      <alignment vertical="center"/>
    </xf>
    <xf numFmtId="197" fontId="2" fillId="24" borderId="19" xfId="0" applyNumberFormat="1" applyFont="1" applyFill="1" applyBorder="1" applyAlignment="1">
      <alignment horizontal="right" vertical="center"/>
    </xf>
    <xf numFmtId="0" fontId="4" fillId="24" borderId="21" xfId="0" applyFont="1" applyFill="1" applyBorder="1" applyAlignment="1">
      <alignment horizontal="right" vertical="center"/>
    </xf>
    <xf numFmtId="4" fontId="3" fillId="24" borderId="26" xfId="0" applyNumberFormat="1" applyFont="1" applyFill="1" applyBorder="1" applyAlignment="1">
      <alignment vertical="center"/>
    </xf>
    <xf numFmtId="197" fontId="2" fillId="0" borderId="11" xfId="0" applyNumberFormat="1" applyFont="1" applyFill="1" applyBorder="1" applyAlignment="1">
      <alignment horizontal="right" vertical="center"/>
    </xf>
    <xf numFmtId="197" fontId="2" fillId="0" borderId="11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197" fontId="2" fillId="0" borderId="19" xfId="0" applyNumberFormat="1" applyFont="1" applyFill="1" applyBorder="1" applyAlignment="1">
      <alignment vertical="center"/>
    </xf>
    <xf numFmtId="38" fontId="4" fillId="0" borderId="21" xfId="0" applyNumberFormat="1" applyFont="1" applyFill="1" applyBorder="1" applyAlignment="1">
      <alignment horizontal="right" vertical="center"/>
    </xf>
    <xf numFmtId="38" fontId="3" fillId="0" borderId="19" xfId="0" applyNumberFormat="1" applyFont="1" applyFill="1" applyBorder="1" applyAlignment="1">
      <alignment horizontal="center" vertical="center"/>
    </xf>
    <xf numFmtId="197" fontId="2" fillId="24" borderId="11" xfId="0" applyNumberFormat="1" applyFont="1" applyFill="1" applyBorder="1" applyAlignment="1">
      <alignment vertical="center"/>
    </xf>
    <xf numFmtId="38" fontId="3" fillId="24" borderId="19" xfId="0" applyNumberFormat="1" applyFont="1" applyFill="1" applyBorder="1" applyAlignment="1">
      <alignment horizontal="center" vertical="center"/>
    </xf>
    <xf numFmtId="3" fontId="2" fillId="24" borderId="19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197" fontId="2" fillId="0" borderId="19" xfId="0" applyNumberFormat="1" applyFont="1" applyFill="1" applyBorder="1" applyAlignment="1">
      <alignment horizontal="right" vertical="center"/>
    </xf>
    <xf numFmtId="38" fontId="2" fillId="24" borderId="18" xfId="49" applyFont="1" applyFill="1" applyBorder="1" applyAlignment="1">
      <alignment vertical="center"/>
    </xf>
    <xf numFmtId="38" fontId="2" fillId="24" borderId="18" xfId="49" applyFont="1" applyFill="1" applyBorder="1" applyAlignment="1">
      <alignment horizontal="right" vertical="center"/>
    </xf>
    <xf numFmtId="38" fontId="2" fillId="24" borderId="19" xfId="49" applyFont="1" applyFill="1" applyBorder="1" applyAlignment="1">
      <alignment vertical="center"/>
    </xf>
    <xf numFmtId="38" fontId="2" fillId="24" borderId="19" xfId="49" applyFont="1" applyFill="1" applyBorder="1" applyAlignment="1">
      <alignment horizontal="right"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19" xfId="49" applyFont="1" applyFill="1" applyBorder="1" applyAlignment="1">
      <alignment horizontal="right" vertical="center"/>
    </xf>
    <xf numFmtId="205" fontId="0" fillId="24" borderId="10" xfId="49" applyNumberFormat="1" applyFont="1" applyFill="1" applyBorder="1" applyAlignment="1">
      <alignment horizontal="right" vertical="center"/>
    </xf>
    <xf numFmtId="205" fontId="2" fillId="24" borderId="18" xfId="49" applyNumberFormat="1" applyFont="1" applyFill="1" applyBorder="1" applyAlignment="1">
      <alignment horizontal="right" vertical="center"/>
    </xf>
    <xf numFmtId="205" fontId="2" fillId="24" borderId="19" xfId="49" applyNumberFormat="1" applyFont="1" applyFill="1" applyBorder="1" applyAlignment="1">
      <alignment horizontal="right" vertical="center"/>
    </xf>
    <xf numFmtId="205" fontId="2" fillId="0" borderId="11" xfId="49" applyNumberFormat="1" applyFont="1" applyFill="1" applyBorder="1" applyAlignment="1">
      <alignment horizontal="right" vertical="center"/>
    </xf>
    <xf numFmtId="205" fontId="2" fillId="0" borderId="18" xfId="49" applyNumberFormat="1" applyFont="1" applyFill="1" applyBorder="1" applyAlignment="1">
      <alignment horizontal="right" vertical="center"/>
    </xf>
    <xf numFmtId="205" fontId="2" fillId="0" borderId="19" xfId="49" applyNumberFormat="1" applyFont="1" applyFill="1" applyBorder="1" applyAlignment="1">
      <alignment horizontal="right" vertical="center"/>
    </xf>
    <xf numFmtId="205" fontId="2" fillId="0" borderId="18" xfId="0" applyNumberFormat="1" applyFont="1" applyFill="1" applyBorder="1" applyAlignment="1">
      <alignment horizontal="right" vertical="center"/>
    </xf>
    <xf numFmtId="0" fontId="3" fillId="24" borderId="27" xfId="0" applyFont="1" applyFill="1" applyBorder="1" applyAlignment="1">
      <alignment horizontal="center" vertical="center"/>
    </xf>
    <xf numFmtId="205" fontId="2" fillId="24" borderId="16" xfId="49" applyNumberFormat="1" applyFont="1" applyFill="1" applyBorder="1" applyAlignment="1">
      <alignment horizontal="right" vertical="center"/>
    </xf>
    <xf numFmtId="205" fontId="2" fillId="24" borderId="23" xfId="49" applyNumberFormat="1" applyFont="1" applyFill="1" applyBorder="1" applyAlignment="1">
      <alignment horizontal="right" vertical="center"/>
    </xf>
    <xf numFmtId="0" fontId="2" fillId="24" borderId="19" xfId="0" applyFont="1" applyFill="1" applyBorder="1" applyAlignment="1">
      <alignment horizontal="center" vertical="center" shrinkToFit="1"/>
    </xf>
    <xf numFmtId="210" fontId="2" fillId="24" borderId="18" xfId="49" applyNumberFormat="1" applyFont="1" applyFill="1" applyBorder="1" applyAlignment="1">
      <alignment horizontal="right" vertical="center"/>
    </xf>
    <xf numFmtId="210" fontId="2" fillId="24" borderId="19" xfId="49" applyNumberFormat="1" applyFont="1" applyFill="1" applyBorder="1" applyAlignment="1">
      <alignment horizontal="right" vertical="center"/>
    </xf>
    <xf numFmtId="210" fontId="2" fillId="0" borderId="11" xfId="49" applyNumberFormat="1" applyFont="1" applyFill="1" applyBorder="1" applyAlignment="1">
      <alignment vertical="center"/>
    </xf>
    <xf numFmtId="210" fontId="2" fillId="0" borderId="18" xfId="49" applyNumberFormat="1" applyFont="1" applyFill="1" applyBorder="1" applyAlignment="1">
      <alignment vertical="center"/>
    </xf>
    <xf numFmtId="210" fontId="2" fillId="0" borderId="19" xfId="49" applyNumberFormat="1" applyFont="1" applyFill="1" applyBorder="1" applyAlignment="1">
      <alignment vertical="center"/>
    </xf>
    <xf numFmtId="210" fontId="2" fillId="0" borderId="19" xfId="49" applyNumberFormat="1" applyFont="1" applyFill="1" applyBorder="1" applyAlignment="1">
      <alignment horizontal="right" vertical="center"/>
    </xf>
    <xf numFmtId="210" fontId="2" fillId="24" borderId="18" xfId="49" applyNumberFormat="1" applyFont="1" applyFill="1" applyBorder="1" applyAlignment="1">
      <alignment vertical="center"/>
    </xf>
    <xf numFmtId="210" fontId="2" fillId="24" borderId="19" xfId="49" applyNumberFormat="1" applyFont="1" applyFill="1" applyBorder="1" applyAlignment="1">
      <alignment vertical="center"/>
    </xf>
    <xf numFmtId="210" fontId="2" fillId="0" borderId="11" xfId="49" applyNumberFormat="1" applyFont="1" applyFill="1" applyBorder="1" applyAlignment="1">
      <alignment horizontal="right" vertical="center"/>
    </xf>
    <xf numFmtId="210" fontId="2" fillId="0" borderId="18" xfId="49" applyNumberFormat="1" applyFont="1" applyFill="1" applyBorder="1" applyAlignment="1">
      <alignment horizontal="right" vertical="center"/>
    </xf>
    <xf numFmtId="210" fontId="2" fillId="0" borderId="18" xfId="49" applyNumberFormat="1" applyFont="1" applyFill="1" applyBorder="1" applyAlignment="1">
      <alignment horizontal="right" vertical="center" shrinkToFit="1"/>
    </xf>
    <xf numFmtId="210" fontId="2" fillId="24" borderId="19" xfId="49" applyNumberFormat="1" applyFont="1" applyFill="1" applyBorder="1" applyAlignment="1">
      <alignment horizontal="right" vertical="center" shrinkToFit="1"/>
    </xf>
    <xf numFmtId="197" fontId="2" fillId="24" borderId="28" xfId="0" applyNumberFormat="1" applyFont="1" applyFill="1" applyBorder="1" applyAlignment="1">
      <alignment vertical="center"/>
    </xf>
    <xf numFmtId="0" fontId="2" fillId="24" borderId="19" xfId="0" applyFont="1" applyFill="1" applyBorder="1" applyAlignment="1">
      <alignment vertical="center"/>
    </xf>
    <xf numFmtId="0" fontId="2" fillId="24" borderId="26" xfId="0" applyFont="1" applyFill="1" applyBorder="1" applyAlignment="1">
      <alignment horizontal="right" vertical="center"/>
    </xf>
    <xf numFmtId="180" fontId="2" fillId="24" borderId="29" xfId="0" applyNumberFormat="1" applyFont="1" applyFill="1" applyBorder="1" applyAlignment="1">
      <alignment horizontal="center" vertical="center" wrapText="1"/>
    </xf>
    <xf numFmtId="180" fontId="2" fillId="24" borderId="29" xfId="0" applyNumberFormat="1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vertical="center" shrinkToFit="1"/>
    </xf>
    <xf numFmtId="0" fontId="2" fillId="24" borderId="30" xfId="0" applyFont="1" applyFill="1" applyBorder="1" applyAlignment="1">
      <alignment vertical="center"/>
    </xf>
    <xf numFmtId="0" fontId="2" fillId="24" borderId="31" xfId="0" applyFont="1" applyFill="1" applyBorder="1" applyAlignment="1">
      <alignment horizontal="right" vertical="center"/>
    </xf>
    <xf numFmtId="180" fontId="2" fillId="24" borderId="32" xfId="0" applyNumberFormat="1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vertical="center"/>
    </xf>
    <xf numFmtId="180" fontId="2" fillId="0" borderId="26" xfId="0" applyNumberFormat="1" applyFont="1" applyFill="1" applyBorder="1" applyAlignment="1">
      <alignment horizontal="right" vertical="center" wrapText="1"/>
    </xf>
    <xf numFmtId="180" fontId="2" fillId="0" borderId="29" xfId="0" applyNumberFormat="1" applyFont="1" applyFill="1" applyBorder="1" applyAlignment="1">
      <alignment horizontal="center" vertical="center"/>
    </xf>
    <xf numFmtId="180" fontId="2" fillId="0" borderId="34" xfId="0" applyNumberFormat="1" applyFont="1" applyFill="1" applyBorder="1" applyAlignment="1">
      <alignment horizontal="center" vertical="center"/>
    </xf>
    <xf numFmtId="180" fontId="2" fillId="24" borderId="34" xfId="0" applyNumberFormat="1" applyFont="1" applyFill="1" applyBorder="1" applyAlignment="1">
      <alignment horizontal="center" vertical="center"/>
    </xf>
    <xf numFmtId="180" fontId="2" fillId="0" borderId="26" xfId="0" applyNumberFormat="1" applyFont="1" applyFill="1" applyBorder="1" applyAlignment="1">
      <alignment horizontal="right" vertical="center"/>
    </xf>
    <xf numFmtId="180" fontId="2" fillId="24" borderId="26" xfId="0" applyNumberFormat="1" applyFont="1" applyFill="1" applyBorder="1" applyAlignment="1">
      <alignment horizontal="right"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 shrinkToFit="1"/>
    </xf>
    <xf numFmtId="224" fontId="0" fillId="0" borderId="19" xfId="0" applyNumberFormat="1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 wrapText="1"/>
    </xf>
    <xf numFmtId="38" fontId="2" fillId="0" borderId="30" xfId="0" applyNumberFormat="1" applyFont="1" applyFill="1" applyBorder="1" applyAlignment="1">
      <alignment horizontal="right" vertical="center" wrapText="1"/>
    </xf>
    <xf numFmtId="0" fontId="2" fillId="24" borderId="19" xfId="0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0" fillId="24" borderId="3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180" fontId="2" fillId="0" borderId="36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180" fontId="2" fillId="24" borderId="36" xfId="0" applyNumberFormat="1" applyFont="1" applyFill="1" applyBorder="1" applyAlignment="1">
      <alignment horizontal="center" vertical="center"/>
    </xf>
    <xf numFmtId="180" fontId="2" fillId="24" borderId="37" xfId="0" applyNumberFormat="1" applyFont="1" applyFill="1" applyBorder="1" applyAlignment="1">
      <alignment horizontal="center" vertical="center"/>
    </xf>
    <xf numFmtId="180" fontId="2" fillId="0" borderId="38" xfId="0" applyNumberFormat="1" applyFont="1" applyFill="1" applyBorder="1" applyAlignment="1">
      <alignment horizontal="right" vertical="center"/>
    </xf>
    <xf numFmtId="180" fontId="2" fillId="24" borderId="38" xfId="0" applyNumberFormat="1" applyFont="1" applyFill="1" applyBorder="1" applyAlignment="1">
      <alignment horizontal="right" vertical="center"/>
    </xf>
    <xf numFmtId="0" fontId="2" fillId="24" borderId="36" xfId="0" applyFont="1" applyFill="1" applyBorder="1" applyAlignment="1">
      <alignment vertical="center"/>
    </xf>
    <xf numFmtId="224" fontId="0" fillId="0" borderId="17" xfId="0" applyNumberFormat="1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vertical="center" shrinkToFit="1"/>
    </xf>
    <xf numFmtId="0" fontId="0" fillId="24" borderId="19" xfId="0" applyFont="1" applyFill="1" applyBorder="1" applyAlignment="1">
      <alignment vertical="center" shrinkToFit="1"/>
    </xf>
    <xf numFmtId="224" fontId="0" fillId="0" borderId="17" xfId="0" applyNumberFormat="1" applyFont="1" applyFill="1" applyBorder="1" applyAlignment="1">
      <alignment vertical="center" wrapText="1"/>
    </xf>
    <xf numFmtId="224" fontId="0" fillId="24" borderId="17" xfId="0" applyNumberFormat="1" applyFont="1" applyFill="1" applyBorder="1" applyAlignment="1">
      <alignment vertical="center" wrapText="1"/>
    </xf>
    <xf numFmtId="224" fontId="0" fillId="0" borderId="19" xfId="0" applyNumberFormat="1" applyFont="1" applyFill="1" applyBorder="1" applyAlignment="1">
      <alignment vertical="center" shrinkToFit="1"/>
    </xf>
    <xf numFmtId="224" fontId="0" fillId="24" borderId="19" xfId="0" applyNumberFormat="1" applyFont="1" applyFill="1" applyBorder="1" applyAlignment="1">
      <alignment vertical="center" wrapText="1"/>
    </xf>
    <xf numFmtId="224" fontId="0" fillId="24" borderId="17" xfId="0" applyNumberFormat="1" applyFont="1" applyFill="1" applyBorder="1" applyAlignment="1">
      <alignment vertical="center" shrinkToFit="1"/>
    </xf>
    <xf numFmtId="224" fontId="3" fillId="0" borderId="19" xfId="0" applyNumberFormat="1" applyFont="1" applyFill="1" applyBorder="1" applyAlignment="1">
      <alignment vertical="center" wrapText="1"/>
    </xf>
    <xf numFmtId="224" fontId="3" fillId="0" borderId="17" xfId="0" applyNumberFormat="1" applyFont="1" applyFill="1" applyBorder="1" applyAlignment="1">
      <alignment vertical="center" wrapText="1"/>
    </xf>
    <xf numFmtId="180" fontId="2" fillId="0" borderId="39" xfId="0" applyNumberFormat="1" applyFont="1" applyFill="1" applyBorder="1" applyAlignment="1">
      <alignment horizontal="right" vertical="center" wrapText="1"/>
    </xf>
    <xf numFmtId="178" fontId="2" fillId="0" borderId="40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 shrinkToFit="1"/>
    </xf>
    <xf numFmtId="0" fontId="2" fillId="24" borderId="34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38" fontId="3" fillId="24" borderId="17" xfId="0" applyNumberFormat="1" applyFont="1" applyFill="1" applyBorder="1" applyAlignment="1">
      <alignment horizontal="center" vertical="center"/>
    </xf>
    <xf numFmtId="4" fontId="3" fillId="24" borderId="38" xfId="0" applyNumberFormat="1" applyFont="1" applyFill="1" applyBorder="1" applyAlignment="1">
      <alignment vertical="center"/>
    </xf>
    <xf numFmtId="0" fontId="4" fillId="24" borderId="22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4" fontId="3" fillId="0" borderId="38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center" vertical="center"/>
    </xf>
    <xf numFmtId="197" fontId="2" fillId="0" borderId="17" xfId="0" applyNumberFormat="1" applyFont="1" applyFill="1" applyBorder="1" applyAlignment="1">
      <alignment vertical="center"/>
    </xf>
    <xf numFmtId="197" fontId="2" fillId="0" borderId="17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3" fillId="24" borderId="17" xfId="0" applyFont="1" applyFill="1" applyBorder="1" applyAlignment="1">
      <alignment horizontal="center" vertical="center" shrinkToFit="1"/>
    </xf>
    <xf numFmtId="0" fontId="3" fillId="24" borderId="17" xfId="0" applyNumberFormat="1" applyFont="1" applyFill="1" applyBorder="1" applyAlignment="1">
      <alignment horizontal="center" vertical="center"/>
    </xf>
    <xf numFmtId="197" fontId="2" fillId="24" borderId="17" xfId="0" applyNumberFormat="1" applyFont="1" applyFill="1" applyBorder="1" applyAlignment="1">
      <alignment vertical="center"/>
    </xf>
    <xf numFmtId="197" fontId="2" fillId="24" borderId="17" xfId="0" applyNumberFormat="1" applyFont="1" applyFill="1" applyBorder="1" applyAlignment="1">
      <alignment horizontal="right" vertical="center"/>
    </xf>
    <xf numFmtId="0" fontId="4" fillId="24" borderId="22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24" borderId="17" xfId="0" applyNumberFormat="1" applyFont="1" applyFill="1" applyBorder="1" applyAlignment="1">
      <alignment horizontal="center" vertical="center"/>
    </xf>
    <xf numFmtId="38" fontId="3" fillId="0" borderId="17" xfId="0" applyNumberFormat="1" applyFont="1" applyFill="1" applyBorder="1" applyAlignment="1">
      <alignment horizontal="center" vertical="center"/>
    </xf>
    <xf numFmtId="38" fontId="4" fillId="0" borderId="22" xfId="0" applyNumberFormat="1" applyFont="1" applyFill="1" applyBorder="1" applyAlignment="1">
      <alignment horizontal="right" vertical="center"/>
    </xf>
    <xf numFmtId="0" fontId="27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38" fontId="3" fillId="0" borderId="16" xfId="49" applyFont="1" applyFill="1" applyBorder="1" applyAlignment="1">
      <alignment horizontal="center" vertical="center" wrapText="1"/>
    </xf>
    <xf numFmtId="38" fontId="3" fillId="0" borderId="16" xfId="49" applyFont="1" applyFill="1" applyBorder="1" applyAlignment="1">
      <alignment horizontal="center" vertical="center" wrapText="1" shrinkToFit="1"/>
    </xf>
    <xf numFmtId="38" fontId="3" fillId="0" borderId="23" xfId="49" applyFont="1" applyFill="1" applyBorder="1" applyAlignment="1">
      <alignment horizontal="center" vertical="center" wrapText="1"/>
    </xf>
    <xf numFmtId="0" fontId="3" fillId="24" borderId="44" xfId="0" applyFont="1" applyFill="1" applyBorder="1" applyAlignment="1">
      <alignment horizontal="center" vertical="center"/>
    </xf>
    <xf numFmtId="38" fontId="2" fillId="24" borderId="44" xfId="49" applyFont="1" applyFill="1" applyBorder="1" applyAlignment="1">
      <alignment vertical="center"/>
    </xf>
    <xf numFmtId="38" fontId="2" fillId="24" borderId="44" xfId="49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center" vertical="center"/>
    </xf>
    <xf numFmtId="38" fontId="2" fillId="0" borderId="44" xfId="49" applyFont="1" applyFill="1" applyBorder="1" applyAlignment="1">
      <alignment vertical="center"/>
    </xf>
    <xf numFmtId="38" fontId="2" fillId="0" borderId="44" xfId="49" applyFont="1" applyFill="1" applyBorder="1" applyAlignment="1">
      <alignment horizontal="right" vertical="center"/>
    </xf>
    <xf numFmtId="0" fontId="3" fillId="24" borderId="24" xfId="0" applyFont="1" applyFill="1" applyBorder="1" applyAlignment="1">
      <alignment horizontal="center" vertical="center"/>
    </xf>
    <xf numFmtId="38" fontId="2" fillId="24" borderId="15" xfId="49" applyFont="1" applyFill="1" applyBorder="1" applyAlignment="1">
      <alignment vertical="center"/>
    </xf>
    <xf numFmtId="38" fontId="2" fillId="0" borderId="44" xfId="49" applyFont="1" applyFill="1" applyBorder="1" applyAlignment="1">
      <alignment horizontal="right" vertical="center" shrinkToFit="1"/>
    </xf>
    <xf numFmtId="0" fontId="3" fillId="24" borderId="28" xfId="0" applyFont="1" applyFill="1" applyBorder="1" applyAlignment="1">
      <alignment horizontal="center" vertical="center"/>
    </xf>
    <xf numFmtId="38" fontId="2" fillId="0" borderId="44" xfId="0" applyNumberFormat="1" applyFont="1" applyFill="1" applyBorder="1" applyAlignment="1">
      <alignment vertical="center"/>
    </xf>
    <xf numFmtId="0" fontId="3" fillId="24" borderId="44" xfId="0" applyFont="1" applyFill="1" applyBorder="1" applyAlignment="1">
      <alignment horizontal="center" vertical="center" shrinkToFit="1"/>
    </xf>
    <xf numFmtId="38" fontId="2" fillId="24" borderId="15" xfId="49" applyFont="1" applyFill="1" applyBorder="1" applyAlignment="1">
      <alignment horizontal="right" vertical="center"/>
    </xf>
    <xf numFmtId="0" fontId="3" fillId="24" borderId="30" xfId="0" applyFont="1" applyFill="1" applyBorder="1" applyAlignment="1">
      <alignment horizontal="center" vertical="center"/>
    </xf>
    <xf numFmtId="38" fontId="2" fillId="24" borderId="30" xfId="49" applyFont="1" applyFill="1" applyBorder="1" applyAlignment="1">
      <alignment vertical="center"/>
    </xf>
    <xf numFmtId="38" fontId="2" fillId="24" borderId="30" xfId="49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38" fontId="2" fillId="0" borderId="30" xfId="49" applyFont="1" applyFill="1" applyBorder="1" applyAlignment="1">
      <alignment vertical="center"/>
    </xf>
    <xf numFmtId="38" fontId="2" fillId="0" borderId="30" xfId="49" applyFont="1" applyFill="1" applyBorder="1" applyAlignment="1">
      <alignment horizontal="right" vertical="center"/>
    </xf>
    <xf numFmtId="0" fontId="3" fillId="24" borderId="30" xfId="0" applyFont="1" applyFill="1" applyBorder="1" applyAlignment="1">
      <alignment horizontal="center" vertical="center" shrinkToFit="1"/>
    </xf>
    <xf numFmtId="205" fontId="2" fillId="24" borderId="30" xfId="49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205" fontId="2" fillId="0" borderId="30" xfId="49" applyNumberFormat="1" applyFont="1" applyFill="1" applyBorder="1" applyAlignment="1">
      <alignment horizontal="right" vertical="center"/>
    </xf>
    <xf numFmtId="0" fontId="3" fillId="24" borderId="13" xfId="0" applyFont="1" applyFill="1" applyBorder="1" applyAlignment="1">
      <alignment vertical="center" wrapText="1"/>
    </xf>
    <xf numFmtId="0" fontId="3" fillId="24" borderId="33" xfId="0" applyFont="1" applyFill="1" applyBorder="1" applyAlignment="1">
      <alignment horizontal="center" vertical="center"/>
    </xf>
    <xf numFmtId="205" fontId="2" fillId="0" borderId="45" xfId="49" applyNumberFormat="1" applyFont="1" applyFill="1" applyBorder="1" applyAlignment="1">
      <alignment horizontal="right" vertical="center"/>
    </xf>
    <xf numFmtId="0" fontId="0" fillId="24" borderId="46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205" fontId="2" fillId="0" borderId="40" xfId="49" applyNumberFormat="1" applyFont="1" applyFill="1" applyBorder="1" applyAlignment="1">
      <alignment horizontal="right" vertical="center"/>
    </xf>
    <xf numFmtId="205" fontId="2" fillId="24" borderId="20" xfId="49" applyNumberFormat="1" applyFont="1" applyFill="1" applyBorder="1" applyAlignment="1">
      <alignment horizontal="right" vertical="center"/>
    </xf>
    <xf numFmtId="205" fontId="2" fillId="24" borderId="47" xfId="49" applyNumberFormat="1" applyFont="1" applyFill="1" applyBorder="1" applyAlignment="1">
      <alignment horizontal="right" vertical="center"/>
    </xf>
    <xf numFmtId="205" fontId="2" fillId="24" borderId="40" xfId="49" applyNumberFormat="1" applyFont="1" applyFill="1" applyBorder="1" applyAlignment="1">
      <alignment horizontal="right" vertical="center"/>
    </xf>
    <xf numFmtId="205" fontId="2" fillId="0" borderId="47" xfId="49" applyNumberFormat="1" applyFont="1" applyFill="1" applyBorder="1" applyAlignment="1">
      <alignment horizontal="right" vertical="center"/>
    </xf>
    <xf numFmtId="205" fontId="2" fillId="0" borderId="20" xfId="49" applyNumberFormat="1" applyFont="1" applyFill="1" applyBorder="1" applyAlignment="1">
      <alignment horizontal="right" vertical="center"/>
    </xf>
    <xf numFmtId="0" fontId="4" fillId="24" borderId="24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center" wrapText="1"/>
    </xf>
    <xf numFmtId="38" fontId="4" fillId="0" borderId="16" xfId="49" applyFont="1" applyFill="1" applyBorder="1" applyAlignment="1">
      <alignment horizontal="center" vertical="center" wrapText="1" shrinkToFit="1"/>
    </xf>
    <xf numFmtId="38" fontId="4" fillId="0" borderId="23" xfId="49" applyFont="1" applyFill="1" applyBorder="1" applyAlignment="1">
      <alignment horizontal="center" vertical="center" wrapText="1" shrinkToFit="1"/>
    </xf>
    <xf numFmtId="205" fontId="2" fillId="0" borderId="18" xfId="49" applyNumberFormat="1" applyFont="1" applyFill="1" applyBorder="1" applyAlignment="1">
      <alignment horizontal="center" vertical="center" shrinkToFit="1"/>
    </xf>
    <xf numFmtId="205" fontId="2" fillId="0" borderId="20" xfId="49" applyNumberFormat="1" applyFont="1" applyFill="1" applyBorder="1" applyAlignment="1">
      <alignment horizontal="center" vertical="center" shrinkToFit="1"/>
    </xf>
    <xf numFmtId="38" fontId="2" fillId="0" borderId="28" xfId="49" applyFont="1" applyFill="1" applyBorder="1" applyAlignment="1">
      <alignment horizontal="right" vertical="center"/>
    </xf>
    <xf numFmtId="38" fontId="2" fillId="24" borderId="30" xfId="49" applyFont="1" applyFill="1" applyBorder="1" applyAlignment="1">
      <alignment horizontal="center" vertical="center"/>
    </xf>
    <xf numFmtId="38" fontId="2" fillId="0" borderId="43" xfId="49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center"/>
    </xf>
    <xf numFmtId="38" fontId="2" fillId="0" borderId="43" xfId="49" applyFont="1" applyFill="1" applyBorder="1" applyAlignment="1">
      <alignment vertical="center"/>
    </xf>
    <xf numFmtId="207" fontId="2" fillId="0" borderId="43" xfId="49" applyNumberFormat="1" applyFont="1" applyFill="1" applyBorder="1" applyAlignment="1">
      <alignment vertical="center"/>
    </xf>
    <xf numFmtId="197" fontId="2" fillId="0" borderId="48" xfId="49" applyNumberFormat="1" applyFont="1" applyFill="1" applyBorder="1" applyAlignment="1">
      <alignment vertical="center"/>
    </xf>
    <xf numFmtId="197" fontId="2" fillId="24" borderId="40" xfId="49" applyNumberFormat="1" applyFont="1" applyFill="1" applyBorder="1" applyAlignment="1">
      <alignment vertical="center"/>
    </xf>
    <xf numFmtId="197" fontId="2" fillId="0" borderId="40" xfId="49" applyNumberFormat="1" applyFont="1" applyFill="1" applyBorder="1" applyAlignment="1">
      <alignment vertical="center"/>
    </xf>
    <xf numFmtId="0" fontId="3" fillId="24" borderId="49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197" fontId="2" fillId="24" borderId="40" xfId="0" applyNumberFormat="1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207" fontId="2" fillId="0" borderId="28" xfId="49" applyNumberFormat="1" applyFont="1" applyFill="1" applyBorder="1" applyAlignment="1">
      <alignment vertical="center"/>
    </xf>
    <xf numFmtId="197" fontId="2" fillId="0" borderId="50" xfId="49" applyNumberFormat="1" applyFont="1" applyFill="1" applyBorder="1" applyAlignment="1">
      <alignment vertical="center"/>
    </xf>
    <xf numFmtId="196" fontId="2" fillId="0" borderId="10" xfId="49" applyNumberFormat="1" applyFont="1" applyFill="1" applyBorder="1" applyAlignment="1">
      <alignment vertical="center"/>
    </xf>
    <xf numFmtId="196" fontId="2" fillId="24" borderId="10" xfId="49" applyNumberFormat="1" applyFont="1" applyFill="1" applyBorder="1" applyAlignment="1">
      <alignment vertical="center"/>
    </xf>
    <xf numFmtId="207" fontId="2" fillId="24" borderId="10" xfId="49" applyNumberFormat="1" applyFont="1" applyFill="1" applyBorder="1" applyAlignment="1">
      <alignment horizontal="right" vertical="center"/>
    </xf>
    <xf numFmtId="197" fontId="2" fillId="24" borderId="40" xfId="49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180" fontId="2" fillId="0" borderId="51" xfId="0" applyNumberFormat="1" applyFont="1" applyFill="1" applyBorder="1" applyAlignment="1">
      <alignment horizontal="right" vertical="center" wrapText="1"/>
    </xf>
    <xf numFmtId="180" fontId="2" fillId="0" borderId="52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shrinkToFit="1"/>
    </xf>
    <xf numFmtId="224" fontId="0" fillId="0" borderId="43" xfId="0" applyNumberFormat="1" applyFont="1" applyFill="1" applyBorder="1" applyAlignment="1">
      <alignment vertical="center" wrapText="1"/>
    </xf>
    <xf numFmtId="38" fontId="3" fillId="0" borderId="43" xfId="0" applyNumberFormat="1" applyFont="1" applyFill="1" applyBorder="1" applyAlignment="1">
      <alignment vertical="center" wrapText="1"/>
    </xf>
    <xf numFmtId="180" fontId="2" fillId="0" borderId="53" xfId="0" applyNumberFormat="1" applyFont="1" applyFill="1" applyBorder="1" applyAlignment="1">
      <alignment horizontal="center" vertical="center" wrapText="1"/>
    </xf>
    <xf numFmtId="180" fontId="2" fillId="0" borderId="54" xfId="0" applyNumberFormat="1" applyFont="1" applyFill="1" applyBorder="1" applyAlignment="1">
      <alignment horizontal="left" vertical="center" wrapText="1"/>
    </xf>
    <xf numFmtId="210" fontId="2" fillId="0" borderId="43" xfId="49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right" vertical="center" wrapText="1"/>
    </xf>
    <xf numFmtId="178" fontId="2" fillId="0" borderId="48" xfId="0" applyNumberFormat="1" applyFont="1" applyFill="1" applyBorder="1" applyAlignment="1">
      <alignment horizontal="right" vertical="center" wrapText="1"/>
    </xf>
    <xf numFmtId="0" fontId="0" fillId="24" borderId="18" xfId="0" applyFont="1" applyFill="1" applyBorder="1" applyAlignment="1">
      <alignment horizontal="center" vertical="center"/>
    </xf>
    <xf numFmtId="0" fontId="2" fillId="24" borderId="51" xfId="0" applyFont="1" applyFill="1" applyBorder="1" applyAlignment="1">
      <alignment horizontal="right" vertical="center"/>
    </xf>
    <xf numFmtId="180" fontId="2" fillId="24" borderId="52" xfId="0" applyNumberFormat="1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left" vertical="center"/>
    </xf>
    <xf numFmtId="210" fontId="2" fillId="24" borderId="13" xfId="49" applyNumberFormat="1" applyFont="1" applyFill="1" applyBorder="1" applyAlignment="1">
      <alignment vertical="center"/>
    </xf>
    <xf numFmtId="0" fontId="2" fillId="24" borderId="18" xfId="0" applyFont="1" applyFill="1" applyBorder="1" applyAlignment="1">
      <alignment vertical="center"/>
    </xf>
    <xf numFmtId="0" fontId="2" fillId="24" borderId="18" xfId="0" applyFont="1" applyFill="1" applyBorder="1" applyAlignment="1">
      <alignment horizontal="right" vertical="center"/>
    </xf>
    <xf numFmtId="38" fontId="3" fillId="24" borderId="18" xfId="0" applyNumberFormat="1" applyFont="1" applyFill="1" applyBorder="1" applyAlignment="1">
      <alignment vertical="center" wrapText="1"/>
    </xf>
    <xf numFmtId="180" fontId="2" fillId="24" borderId="51" xfId="0" applyNumberFormat="1" applyFont="1" applyFill="1" applyBorder="1" applyAlignment="1">
      <alignment horizontal="right" vertical="center" wrapText="1"/>
    </xf>
    <xf numFmtId="180" fontId="2" fillId="24" borderId="52" xfId="0" applyNumberFormat="1" applyFont="1" applyFill="1" applyBorder="1" applyAlignment="1">
      <alignment horizontal="center" vertical="center"/>
    </xf>
    <xf numFmtId="180" fontId="2" fillId="24" borderId="27" xfId="0" applyNumberFormat="1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right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24" fontId="0" fillId="0" borderId="13" xfId="0" applyNumberFormat="1" applyFont="1" applyFill="1" applyBorder="1" applyAlignment="1">
      <alignment vertical="center" wrapText="1"/>
    </xf>
    <xf numFmtId="180" fontId="2" fillId="0" borderId="55" xfId="0" applyNumberFormat="1" applyFont="1" applyFill="1" applyBorder="1" applyAlignment="1">
      <alignment horizontal="right" vertical="center" wrapText="1"/>
    </xf>
    <xf numFmtId="180" fontId="2" fillId="0" borderId="56" xfId="0" applyNumberFormat="1" applyFont="1" applyFill="1" applyBorder="1" applyAlignment="1">
      <alignment horizontal="center" vertical="center"/>
    </xf>
    <xf numFmtId="180" fontId="2" fillId="0" borderId="57" xfId="0" applyNumberFormat="1" applyFont="1" applyFill="1" applyBorder="1" applyAlignment="1">
      <alignment horizontal="center" vertical="center"/>
    </xf>
    <xf numFmtId="210" fontId="2" fillId="0" borderId="13" xfId="49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wrapText="1"/>
    </xf>
    <xf numFmtId="0" fontId="0" fillId="24" borderId="2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vertical="center" shrinkToFit="1"/>
    </xf>
    <xf numFmtId="224" fontId="0" fillId="24" borderId="16" xfId="0" applyNumberFormat="1" applyFont="1" applyFill="1" applyBorder="1" applyAlignment="1">
      <alignment vertical="center" wrapText="1"/>
    </xf>
    <xf numFmtId="180" fontId="2" fillId="24" borderId="58" xfId="0" applyNumberFormat="1" applyFont="1" applyFill="1" applyBorder="1" applyAlignment="1">
      <alignment horizontal="center" vertical="center"/>
    </xf>
    <xf numFmtId="180" fontId="2" fillId="24" borderId="59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 shrinkToFit="1"/>
    </xf>
    <xf numFmtId="224" fontId="0" fillId="24" borderId="13" xfId="0" applyNumberFormat="1" applyFont="1" applyFill="1" applyBorder="1" applyAlignment="1">
      <alignment vertical="center" wrapText="1"/>
    </xf>
    <xf numFmtId="180" fontId="2" fillId="24" borderId="55" xfId="0" applyNumberFormat="1" applyFont="1" applyFill="1" applyBorder="1" applyAlignment="1">
      <alignment horizontal="right" vertical="center" wrapText="1"/>
    </xf>
    <xf numFmtId="180" fontId="2" fillId="24" borderId="56" xfId="0" applyNumberFormat="1" applyFont="1" applyFill="1" applyBorder="1" applyAlignment="1">
      <alignment horizontal="center" vertical="center"/>
    </xf>
    <xf numFmtId="180" fontId="2" fillId="24" borderId="57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right" vertical="center" wrapText="1"/>
    </xf>
    <xf numFmtId="224" fontId="0" fillId="0" borderId="18" xfId="0" applyNumberFormat="1" applyFont="1" applyFill="1" applyBorder="1" applyAlignment="1">
      <alignment vertical="center" wrapText="1"/>
    </xf>
    <xf numFmtId="180" fontId="2" fillId="24" borderId="60" xfId="0" applyNumberFormat="1" applyFont="1" applyFill="1" applyBorder="1" applyAlignment="1">
      <alignment horizontal="right" vertical="center"/>
    </xf>
    <xf numFmtId="0" fontId="0" fillId="24" borderId="13" xfId="0" applyFont="1" applyFill="1" applyBorder="1" applyAlignment="1">
      <alignment vertical="center" wrapText="1"/>
    </xf>
    <xf numFmtId="180" fontId="2" fillId="24" borderId="55" xfId="0" applyNumberFormat="1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vertical="center"/>
    </xf>
    <xf numFmtId="180" fontId="2" fillId="0" borderId="55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0" fillId="24" borderId="18" xfId="0" applyFont="1" applyFill="1" applyBorder="1" applyAlignment="1">
      <alignment vertical="center" wrapText="1"/>
    </xf>
    <xf numFmtId="180" fontId="2" fillId="24" borderId="51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224" fontId="3" fillId="24" borderId="16" xfId="0" applyNumberFormat="1" applyFont="1" applyFill="1" applyBorder="1" applyAlignment="1">
      <alignment vertical="center" wrapText="1"/>
    </xf>
    <xf numFmtId="0" fontId="0" fillId="24" borderId="13" xfId="0" applyFont="1" applyFill="1" applyBorder="1" applyAlignment="1">
      <alignment vertical="center" shrinkToFit="1"/>
    </xf>
    <xf numFmtId="224" fontId="3" fillId="24" borderId="13" xfId="0" applyNumberFormat="1" applyFont="1" applyFill="1" applyBorder="1" applyAlignment="1">
      <alignment vertical="center" wrapText="1"/>
    </xf>
    <xf numFmtId="224" fontId="0" fillId="24" borderId="18" xfId="0" applyNumberFormat="1" applyFont="1" applyFill="1" applyBorder="1" applyAlignment="1">
      <alignment vertical="center" wrapText="1"/>
    </xf>
    <xf numFmtId="224" fontId="0" fillId="0" borderId="13" xfId="0" applyNumberFormat="1" applyFont="1" applyFill="1" applyBorder="1" applyAlignment="1">
      <alignment vertical="center" shrinkToFit="1"/>
    </xf>
    <xf numFmtId="224" fontId="0" fillId="0" borderId="18" xfId="0" applyNumberFormat="1" applyFont="1" applyFill="1" applyBorder="1" applyAlignment="1">
      <alignment horizontal="center" vertical="center" wrapText="1"/>
    </xf>
    <xf numFmtId="224" fontId="3" fillId="0" borderId="18" xfId="0" applyNumberFormat="1" applyFont="1" applyFill="1" applyBorder="1" applyAlignment="1">
      <alignment vertical="center" wrapText="1"/>
    </xf>
    <xf numFmtId="0" fontId="0" fillId="24" borderId="18" xfId="0" applyFont="1" applyFill="1" applyBorder="1" applyAlignment="1">
      <alignment vertical="center" shrinkToFit="1"/>
    </xf>
    <xf numFmtId="210" fontId="2" fillId="0" borderId="13" xfId="49" applyNumberFormat="1" applyFont="1" applyFill="1" applyBorder="1" applyAlignment="1">
      <alignment horizontal="right" vertical="center"/>
    </xf>
    <xf numFmtId="210" fontId="2" fillId="24" borderId="16" xfId="49" applyNumberFormat="1" applyFont="1" applyFill="1" applyBorder="1" applyAlignment="1">
      <alignment horizontal="right" vertical="center"/>
    </xf>
    <xf numFmtId="178" fontId="2" fillId="24" borderId="20" xfId="0" applyNumberFormat="1" applyFont="1" applyFill="1" applyBorder="1" applyAlignment="1">
      <alignment horizontal="right" vertical="center" wrapText="1"/>
    </xf>
    <xf numFmtId="178" fontId="2" fillId="0" borderId="20" xfId="0" applyNumberFormat="1" applyFont="1" applyFill="1" applyBorder="1" applyAlignment="1">
      <alignment horizontal="right" vertical="center" wrapText="1"/>
    </xf>
    <xf numFmtId="178" fontId="2" fillId="0" borderId="61" xfId="0" applyNumberFormat="1" applyFont="1" applyFill="1" applyBorder="1" applyAlignment="1">
      <alignment horizontal="right" vertical="center" wrapText="1"/>
    </xf>
    <xf numFmtId="178" fontId="2" fillId="24" borderId="61" xfId="0" applyNumberFormat="1" applyFont="1" applyFill="1" applyBorder="1" applyAlignment="1">
      <alignment horizontal="right" vertical="center" wrapText="1"/>
    </xf>
    <xf numFmtId="178" fontId="2" fillId="24" borderId="61" xfId="0" applyNumberFormat="1" applyFont="1" applyFill="1" applyBorder="1" applyAlignment="1">
      <alignment horizontal="right" vertical="center"/>
    </xf>
    <xf numFmtId="178" fontId="2" fillId="0" borderId="61" xfId="0" applyNumberFormat="1" applyFont="1" applyFill="1" applyBorder="1" applyAlignment="1">
      <alignment horizontal="right" vertical="center"/>
    </xf>
    <xf numFmtId="178" fontId="2" fillId="0" borderId="20" xfId="0" applyNumberFormat="1" applyFont="1" applyFill="1" applyBorder="1" applyAlignment="1">
      <alignment horizontal="right" vertical="center"/>
    </xf>
    <xf numFmtId="178" fontId="2" fillId="24" borderId="20" xfId="0" applyNumberFormat="1" applyFont="1" applyFill="1" applyBorder="1" applyAlignment="1">
      <alignment horizontal="right" vertical="center"/>
    </xf>
    <xf numFmtId="178" fontId="2" fillId="24" borderId="23" xfId="0" applyNumberFormat="1" applyFont="1" applyFill="1" applyBorder="1" applyAlignment="1">
      <alignment horizontal="right" vertical="center"/>
    </xf>
    <xf numFmtId="4" fontId="3" fillId="0" borderId="39" xfId="0" applyNumberFormat="1" applyFont="1" applyFill="1" applyBorder="1" applyAlignment="1">
      <alignment vertical="center"/>
    </xf>
    <xf numFmtId="0" fontId="3" fillId="0" borderId="43" xfId="0" applyNumberFormat="1" applyFont="1" applyFill="1" applyBorder="1" applyAlignment="1">
      <alignment horizontal="center" vertical="center"/>
    </xf>
    <xf numFmtId="197" fontId="2" fillId="0" borderId="43" xfId="0" applyNumberFormat="1" applyFont="1" applyFill="1" applyBorder="1" applyAlignment="1">
      <alignment vertical="center"/>
    </xf>
    <xf numFmtId="197" fontId="2" fillId="0" borderId="43" xfId="0" applyNumberFormat="1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right" vertical="center"/>
    </xf>
    <xf numFmtId="4" fontId="3" fillId="24" borderId="51" xfId="0" applyNumberFormat="1" applyFont="1" applyFill="1" applyBorder="1" applyAlignment="1">
      <alignment vertical="center"/>
    </xf>
    <xf numFmtId="0" fontId="3" fillId="24" borderId="18" xfId="0" applyNumberFormat="1" applyFont="1" applyFill="1" applyBorder="1" applyAlignment="1">
      <alignment horizontal="center" vertical="center"/>
    </xf>
    <xf numFmtId="197" fontId="2" fillId="24" borderId="18" xfId="0" applyNumberFormat="1" applyFont="1" applyFill="1" applyBorder="1" applyAlignment="1">
      <alignment vertical="center"/>
    </xf>
    <xf numFmtId="197" fontId="2" fillId="24" borderId="18" xfId="0" applyNumberFormat="1" applyFont="1" applyFill="1" applyBorder="1" applyAlignment="1">
      <alignment horizontal="right" vertical="center"/>
    </xf>
    <xf numFmtId="0" fontId="4" fillId="24" borderId="20" xfId="0" applyFont="1" applyFill="1" applyBorder="1" applyAlignment="1">
      <alignment horizontal="right" vertical="center"/>
    </xf>
    <xf numFmtId="4" fontId="3" fillId="24" borderId="62" xfId="0" applyNumberFormat="1" applyFont="1" applyFill="1" applyBorder="1" applyAlignment="1">
      <alignment horizontal="right" vertical="center"/>
    </xf>
    <xf numFmtId="197" fontId="2" fillId="24" borderId="11" xfId="0" applyNumberFormat="1" applyFont="1" applyFill="1" applyBorder="1" applyAlignment="1">
      <alignment horizontal="right" vertical="center"/>
    </xf>
    <xf numFmtId="38" fontId="3" fillId="24" borderId="44" xfId="0" applyNumberFormat="1" applyFont="1" applyFill="1" applyBorder="1" applyAlignment="1">
      <alignment horizontal="center" vertical="center"/>
    </xf>
    <xf numFmtId="3" fontId="2" fillId="24" borderId="44" xfId="0" applyNumberFormat="1" applyFont="1" applyFill="1" applyBorder="1" applyAlignment="1">
      <alignment horizontal="center" vertical="center"/>
    </xf>
    <xf numFmtId="197" fontId="2" fillId="24" borderId="44" xfId="0" applyNumberFormat="1" applyFont="1" applyFill="1" applyBorder="1" applyAlignment="1">
      <alignment vertical="center"/>
    </xf>
    <xf numFmtId="197" fontId="2" fillId="24" borderId="44" xfId="0" applyNumberFormat="1" applyFont="1" applyFill="1" applyBorder="1" applyAlignment="1">
      <alignment horizontal="right" vertical="center"/>
    </xf>
    <xf numFmtId="0" fontId="4" fillId="24" borderId="63" xfId="0" applyFont="1" applyFill="1" applyBorder="1" applyAlignment="1">
      <alignment horizontal="right" vertical="center"/>
    </xf>
    <xf numFmtId="4" fontId="3" fillId="0" borderId="51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horizontal="center" vertical="center"/>
    </xf>
    <xf numFmtId="197" fontId="2" fillId="0" borderId="18" xfId="0" applyNumberFormat="1" applyFont="1" applyFill="1" applyBorder="1" applyAlignment="1">
      <alignment vertical="center"/>
    </xf>
    <xf numFmtId="197" fontId="2" fillId="0" borderId="18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4" fontId="3" fillId="0" borderId="62" xfId="0" applyNumberFormat="1" applyFont="1" applyFill="1" applyBorder="1" applyAlignment="1">
      <alignment horizontal="right" vertical="center"/>
    </xf>
    <xf numFmtId="4" fontId="3" fillId="24" borderId="64" xfId="0" applyNumberFormat="1" applyFont="1" applyFill="1" applyBorder="1" applyAlignment="1">
      <alignment horizontal="right" vertical="center"/>
    </xf>
    <xf numFmtId="197" fontId="2" fillId="24" borderId="28" xfId="0" applyNumberFormat="1" applyFont="1" applyFill="1" applyBorder="1" applyAlignment="1">
      <alignment horizontal="right" vertical="center"/>
    </xf>
    <xf numFmtId="4" fontId="3" fillId="0" borderId="65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197" fontId="2" fillId="0" borderId="10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right" vertical="center"/>
    </xf>
    <xf numFmtId="4" fontId="3" fillId="24" borderId="64" xfId="0" applyNumberFormat="1" applyFont="1" applyFill="1" applyBorder="1" applyAlignment="1">
      <alignment vertical="center"/>
    </xf>
    <xf numFmtId="0" fontId="3" fillId="24" borderId="28" xfId="0" applyNumberFormat="1" applyFont="1" applyFill="1" applyBorder="1" applyAlignment="1">
      <alignment horizontal="center" vertical="center"/>
    </xf>
    <xf numFmtId="0" fontId="4" fillId="24" borderId="50" xfId="0" applyFont="1" applyFill="1" applyBorder="1" applyAlignment="1">
      <alignment horizontal="right" vertical="center"/>
    </xf>
    <xf numFmtId="4" fontId="3" fillId="0" borderId="66" xfId="0" applyNumberFormat="1" applyFont="1" applyFill="1" applyBorder="1" applyAlignment="1">
      <alignment horizontal="right" vertical="center"/>
    </xf>
    <xf numFmtId="0" fontId="4" fillId="24" borderId="50" xfId="0" applyFont="1" applyFill="1" applyBorder="1" applyAlignment="1">
      <alignment horizontal="right" vertical="center" shrinkToFit="1"/>
    </xf>
    <xf numFmtId="4" fontId="3" fillId="24" borderId="67" xfId="0" applyNumberFormat="1" applyFont="1" applyFill="1" applyBorder="1" applyAlignment="1">
      <alignment vertical="center"/>
    </xf>
    <xf numFmtId="0" fontId="3" fillId="24" borderId="44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8" fontId="4" fillId="24" borderId="50" xfId="0" applyNumberFormat="1" applyFont="1" applyFill="1" applyBorder="1" applyAlignment="1">
      <alignment horizontal="right" vertical="center"/>
    </xf>
    <xf numFmtId="0" fontId="3" fillId="24" borderId="41" xfId="0" applyFont="1" applyFill="1" applyBorder="1" applyAlignment="1">
      <alignment horizontal="center" vertical="center" shrinkToFit="1"/>
    </xf>
    <xf numFmtId="197" fontId="2" fillId="24" borderId="64" xfId="0" applyNumberFormat="1" applyFont="1" applyFill="1" applyBorder="1" applyAlignment="1">
      <alignment horizontal="right" vertical="center"/>
    </xf>
    <xf numFmtId="4" fontId="3" fillId="0" borderId="65" xfId="0" applyNumberFormat="1" applyFont="1" applyFill="1" applyBorder="1" applyAlignment="1">
      <alignment horizontal="right" vertical="center"/>
    </xf>
    <xf numFmtId="4" fontId="3" fillId="24" borderId="66" xfId="0" applyNumberFormat="1" applyFont="1" applyFill="1" applyBorder="1" applyAlignment="1">
      <alignment horizontal="right" vertical="center"/>
    </xf>
    <xf numFmtId="4" fontId="3" fillId="0" borderId="64" xfId="0" applyNumberFormat="1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horizontal="center" vertical="center"/>
    </xf>
    <xf numFmtId="197" fontId="2" fillId="0" borderId="28" xfId="0" applyNumberFormat="1" applyFont="1" applyFill="1" applyBorder="1" applyAlignment="1">
      <alignment vertical="center"/>
    </xf>
    <xf numFmtId="0" fontId="4" fillId="0" borderId="50" xfId="0" applyFont="1" applyFill="1" applyBorder="1" applyAlignment="1">
      <alignment horizontal="right" vertical="center"/>
    </xf>
    <xf numFmtId="4" fontId="3" fillId="24" borderId="60" xfId="0" applyNumberFormat="1" applyFont="1" applyFill="1" applyBorder="1" applyAlignment="1">
      <alignment horizontal="right" vertical="center"/>
    </xf>
    <xf numFmtId="0" fontId="3" fillId="24" borderId="16" xfId="0" applyNumberFormat="1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right" vertical="center"/>
    </xf>
    <xf numFmtId="38" fontId="3" fillId="0" borderId="43" xfId="0" applyNumberFormat="1" applyFont="1" applyFill="1" applyBorder="1" applyAlignment="1">
      <alignment horizontal="center" vertical="center"/>
    </xf>
    <xf numFmtId="38" fontId="3" fillId="24" borderId="18" xfId="0" applyNumberFormat="1" applyFont="1" applyFill="1" applyBorder="1" applyAlignment="1">
      <alignment horizontal="center" vertical="center"/>
    </xf>
    <xf numFmtId="38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 shrinkToFit="1"/>
    </xf>
    <xf numFmtId="210" fontId="2" fillId="24" borderId="30" xfId="49" applyNumberFormat="1" applyFont="1" applyFill="1" applyBorder="1" applyAlignment="1">
      <alignment horizontal="right" vertical="center"/>
    </xf>
    <xf numFmtId="210" fontId="2" fillId="0" borderId="30" xfId="49" applyNumberFormat="1" applyFont="1" applyFill="1" applyBorder="1" applyAlignment="1">
      <alignment vertical="center"/>
    </xf>
    <xf numFmtId="210" fontId="2" fillId="0" borderId="30" xfId="49" applyNumberFormat="1" applyFont="1" applyFill="1" applyBorder="1" applyAlignment="1">
      <alignment horizontal="right" vertical="center"/>
    </xf>
    <xf numFmtId="210" fontId="2" fillId="24" borderId="30" xfId="49" applyNumberFormat="1" applyFont="1" applyFill="1" applyBorder="1" applyAlignment="1">
      <alignment vertical="center"/>
    </xf>
    <xf numFmtId="210" fontId="2" fillId="24" borderId="30" xfId="0" applyNumberFormat="1" applyFont="1" applyFill="1" applyBorder="1" applyAlignment="1">
      <alignment horizontal="right" vertical="center"/>
    </xf>
    <xf numFmtId="210" fontId="2" fillId="24" borderId="30" xfId="49" applyNumberFormat="1" applyFont="1" applyFill="1" applyBorder="1" applyAlignment="1">
      <alignment horizontal="right" vertical="center" shrinkToFit="1"/>
    </xf>
    <xf numFmtId="194" fontId="2" fillId="0" borderId="10" xfId="42" applyNumberFormat="1" applyFont="1" applyFill="1" applyBorder="1" applyAlignment="1">
      <alignment horizontal="right" vertical="center"/>
    </xf>
    <xf numFmtId="218" fontId="2" fillId="0" borderId="10" xfId="0" applyNumberFormat="1" applyFont="1" applyFill="1" applyBorder="1" applyAlignment="1">
      <alignment horizontal="right" vertical="center"/>
    </xf>
    <xf numFmtId="215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38" fontId="2" fillId="0" borderId="19" xfId="49" applyFont="1" applyFill="1" applyBorder="1" applyAlignment="1">
      <alignment horizontal="center" vertical="center" shrinkToFit="1"/>
    </xf>
    <xf numFmtId="0" fontId="33" fillId="0" borderId="0" xfId="0" applyFont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2" fontId="0" fillId="0" borderId="40" xfId="0" applyNumberFormat="1" applyFill="1" applyBorder="1" applyAlignment="1">
      <alignment horizontal="center" vertical="center"/>
    </xf>
    <xf numFmtId="216" fontId="0" fillId="0" borderId="23" xfId="0" applyNumberFormat="1" applyFill="1" applyBorder="1" applyAlignment="1">
      <alignment horizontal="center" vertical="center"/>
    </xf>
    <xf numFmtId="215" fontId="33" fillId="0" borderId="76" xfId="0" applyNumberFormat="1" applyFont="1" applyFill="1" applyBorder="1" applyAlignment="1">
      <alignment vertical="center"/>
    </xf>
    <xf numFmtId="0" fontId="0" fillId="24" borderId="70" xfId="0" applyFill="1" applyBorder="1" applyAlignment="1">
      <alignment horizontal="center" vertical="center"/>
    </xf>
    <xf numFmtId="0" fontId="0" fillId="24" borderId="74" xfId="0" applyFill="1" applyBorder="1" applyAlignment="1">
      <alignment horizontal="center" vertical="center"/>
    </xf>
    <xf numFmtId="2" fontId="0" fillId="24" borderId="40" xfId="0" applyNumberFormat="1" applyFill="1" applyBorder="1" applyAlignment="1">
      <alignment horizontal="center" vertical="center"/>
    </xf>
    <xf numFmtId="216" fontId="0" fillId="24" borderId="40" xfId="0" applyNumberFormat="1" applyFill="1" applyBorder="1" applyAlignment="1">
      <alignment horizontal="center" vertical="center"/>
    </xf>
    <xf numFmtId="207" fontId="33" fillId="0" borderId="77" xfId="0" applyNumberFormat="1" applyFont="1" applyFill="1" applyBorder="1" applyAlignment="1">
      <alignment horizontal="center" vertical="center" shrinkToFit="1"/>
    </xf>
    <xf numFmtId="207" fontId="33" fillId="24" borderId="24" xfId="0" applyNumberFormat="1" applyFont="1" applyFill="1" applyBorder="1" applyAlignment="1">
      <alignment horizontal="center" vertical="center" shrinkToFit="1"/>
    </xf>
    <xf numFmtId="207" fontId="33" fillId="0" borderId="24" xfId="0" applyNumberFormat="1" applyFont="1" applyFill="1" applyBorder="1" applyAlignment="1">
      <alignment horizontal="center" vertical="center" shrinkToFit="1"/>
    </xf>
    <xf numFmtId="207" fontId="33" fillId="0" borderId="25" xfId="0" applyNumberFormat="1" applyFont="1" applyFill="1" applyBorder="1" applyAlignment="1">
      <alignment horizontal="center" vertical="center" shrinkToFit="1"/>
    </xf>
    <xf numFmtId="215" fontId="33" fillId="0" borderId="78" xfId="0" applyNumberFormat="1" applyFont="1" applyFill="1" applyBorder="1" applyAlignment="1">
      <alignment horizontal="center" vertical="center"/>
    </xf>
    <xf numFmtId="0" fontId="33" fillId="0" borderId="79" xfId="0" applyFont="1" applyBorder="1" applyAlignment="1">
      <alignment horizontal="center" vertical="center" textRotation="255"/>
    </xf>
    <xf numFmtId="0" fontId="33" fillId="0" borderId="42" xfId="0" applyFont="1" applyFill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 textRotation="255"/>
    </xf>
    <xf numFmtId="215" fontId="33" fillId="0" borderId="80" xfId="0" applyNumberFormat="1" applyFont="1" applyFill="1" applyBorder="1" applyAlignment="1">
      <alignment vertical="center"/>
    </xf>
    <xf numFmtId="215" fontId="33" fillId="24" borderId="40" xfId="0" applyNumberFormat="1" applyFont="1" applyFill="1" applyBorder="1" applyAlignment="1">
      <alignment vertical="center"/>
    </xf>
    <xf numFmtId="215" fontId="33" fillId="0" borderId="40" xfId="0" applyNumberFormat="1" applyFont="1" applyFill="1" applyBorder="1" applyAlignment="1">
      <alignment vertical="center"/>
    </xf>
    <xf numFmtId="0" fontId="3" fillId="0" borderId="81" xfId="0" applyFont="1" applyFill="1" applyBorder="1" applyAlignment="1">
      <alignment horizontal="center" vertical="center" wrapText="1"/>
    </xf>
    <xf numFmtId="38" fontId="3" fillId="0" borderId="81" xfId="49" applyFont="1" applyFill="1" applyBorder="1" applyAlignment="1">
      <alignment horizontal="center" vertical="center" wrapText="1"/>
    </xf>
    <xf numFmtId="38" fontId="3" fillId="0" borderId="16" xfId="49" applyFont="1" applyFill="1" applyBorder="1" applyAlignment="1">
      <alignment horizontal="center" vertical="center"/>
    </xf>
    <xf numFmtId="38" fontId="3" fillId="0" borderId="81" xfId="49" applyFont="1" applyFill="1" applyBorder="1" applyAlignment="1">
      <alignment horizontal="center" vertical="center"/>
    </xf>
    <xf numFmtId="38" fontId="3" fillId="0" borderId="80" xfId="49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 wrapText="1"/>
    </xf>
    <xf numFmtId="0" fontId="2" fillId="24" borderId="11" xfId="0" applyFont="1" applyFill="1" applyBorder="1" applyAlignment="1">
      <alignment horizontal="right" vertical="center" wrapText="1"/>
    </xf>
    <xf numFmtId="0" fontId="2" fillId="24" borderId="11" xfId="0" applyFont="1" applyFill="1" applyBorder="1" applyAlignment="1">
      <alignment horizontal="right" vertical="center"/>
    </xf>
    <xf numFmtId="178" fontId="2" fillId="24" borderId="45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178" fontId="2" fillId="0" borderId="4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89" fontId="2" fillId="0" borderId="8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178" fontId="2" fillId="24" borderId="83" xfId="0" applyNumberFormat="1" applyFont="1" applyFill="1" applyBorder="1" applyAlignment="1">
      <alignment horizontal="right" vertical="center"/>
    </xf>
    <xf numFmtId="178" fontId="2" fillId="0" borderId="83" xfId="0" applyNumberFormat="1" applyFont="1" applyFill="1" applyBorder="1" applyAlignment="1">
      <alignment horizontal="right" vertical="center"/>
    </xf>
    <xf numFmtId="38" fontId="2" fillId="0" borderId="17" xfId="0" applyNumberFormat="1" applyFont="1" applyFill="1" applyBorder="1" applyAlignment="1">
      <alignment horizontal="right" vertical="center" wrapText="1"/>
    </xf>
    <xf numFmtId="178" fontId="2" fillId="24" borderId="84" xfId="0" applyNumberFormat="1" applyFont="1" applyFill="1" applyBorder="1" applyAlignment="1">
      <alignment horizontal="right" vertical="center"/>
    </xf>
    <xf numFmtId="0" fontId="2" fillId="24" borderId="85" xfId="0" applyFont="1" applyFill="1" applyBorder="1" applyAlignment="1">
      <alignment horizontal="right" vertical="center"/>
    </xf>
    <xf numFmtId="178" fontId="2" fillId="24" borderId="86" xfId="0" applyNumberFormat="1" applyFont="1" applyFill="1" applyBorder="1" applyAlignment="1">
      <alignment horizontal="right" vertical="center"/>
    </xf>
    <xf numFmtId="0" fontId="2" fillId="24" borderId="17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3" fillId="24" borderId="87" xfId="0" applyFont="1" applyFill="1" applyBorder="1" applyAlignment="1">
      <alignment vertical="center"/>
    </xf>
    <xf numFmtId="0" fontId="4" fillId="24" borderId="83" xfId="0" applyFont="1" applyFill="1" applyBorder="1" applyAlignment="1">
      <alignment horizontal="right" vertical="center"/>
    </xf>
    <xf numFmtId="0" fontId="4" fillId="0" borderId="83" xfId="0" applyFont="1" applyFill="1" applyBorder="1" applyAlignment="1">
      <alignment horizontal="right" vertical="center"/>
    </xf>
    <xf numFmtId="0" fontId="3" fillId="0" borderId="87" xfId="0" applyFont="1" applyFill="1" applyBorder="1" applyAlignment="1">
      <alignment vertical="center"/>
    </xf>
    <xf numFmtId="207" fontId="2" fillId="24" borderId="88" xfId="49" applyNumberFormat="1" applyFont="1" applyFill="1" applyBorder="1" applyAlignment="1">
      <alignment horizontal="right" vertical="center"/>
    </xf>
    <xf numFmtId="197" fontId="2" fillId="24" borderId="89" xfId="49" applyNumberFormat="1" applyFont="1" applyFill="1" applyBorder="1" applyAlignment="1">
      <alignment horizontal="right" vertical="center"/>
    </xf>
    <xf numFmtId="194" fontId="2" fillId="24" borderId="10" xfId="42" applyNumberFormat="1" applyFont="1" applyFill="1" applyBorder="1" applyAlignment="1">
      <alignment horizontal="center" vertical="center"/>
    </xf>
    <xf numFmtId="194" fontId="2" fillId="0" borderId="17" xfId="42" applyNumberFormat="1" applyFont="1" applyFill="1" applyBorder="1" applyAlignment="1">
      <alignment horizontal="center" vertical="center"/>
    </xf>
    <xf numFmtId="38" fontId="2" fillId="24" borderId="13" xfId="49" applyFont="1" applyFill="1" applyBorder="1" applyAlignment="1">
      <alignment vertical="center"/>
    </xf>
    <xf numFmtId="194" fontId="2" fillId="0" borderId="13" xfId="42" applyNumberFormat="1" applyFont="1" applyFill="1" applyBorder="1" applyAlignment="1">
      <alignment vertical="center"/>
    </xf>
    <xf numFmtId="197" fontId="2" fillId="0" borderId="13" xfId="0" applyNumberFormat="1" applyFont="1" applyFill="1" applyBorder="1" applyAlignment="1">
      <alignment vertical="center"/>
    </xf>
    <xf numFmtId="218" fontId="2" fillId="0" borderId="13" xfId="0" applyNumberFormat="1" applyFont="1" applyFill="1" applyBorder="1" applyAlignment="1">
      <alignment vertical="center"/>
    </xf>
    <xf numFmtId="215" fontId="2" fillId="0" borderId="13" xfId="49" applyNumberFormat="1" applyFont="1" applyFill="1" applyBorder="1" applyAlignment="1">
      <alignment vertical="center"/>
    </xf>
    <xf numFmtId="186" fontId="2" fillId="0" borderId="13" xfId="0" applyNumberFormat="1" applyFont="1" applyFill="1" applyBorder="1" applyAlignment="1">
      <alignment vertical="center"/>
    </xf>
    <xf numFmtId="38" fontId="2" fillId="0" borderId="17" xfId="49" applyFont="1" applyFill="1" applyBorder="1" applyAlignment="1">
      <alignment horizontal="center" vertical="center"/>
    </xf>
    <xf numFmtId="38" fontId="2" fillId="24" borderId="10" xfId="49" applyNumberFormat="1" applyFont="1" applyFill="1" applyBorder="1" applyAlignment="1">
      <alignment horizontal="right" vertical="center"/>
    </xf>
    <xf numFmtId="207" fontId="33" fillId="0" borderId="90" xfId="0" applyNumberFormat="1" applyFont="1" applyBorder="1" applyAlignment="1">
      <alignment vertical="center"/>
    </xf>
    <xf numFmtId="207" fontId="33" fillId="24" borderId="65" xfId="0" applyNumberFormat="1" applyFont="1" applyFill="1" applyBorder="1" applyAlignment="1">
      <alignment vertical="center"/>
    </xf>
    <xf numFmtId="207" fontId="33" fillId="0" borderId="65" xfId="0" applyNumberFormat="1" applyFont="1" applyFill="1" applyBorder="1" applyAlignment="1">
      <alignment vertical="center"/>
    </xf>
    <xf numFmtId="207" fontId="33" fillId="0" borderId="60" xfId="0" applyNumberFormat="1" applyFont="1" applyFill="1" applyBorder="1" applyAlignment="1">
      <alignment vertical="center"/>
    </xf>
    <xf numFmtId="0" fontId="33" fillId="0" borderId="54" xfId="0" applyFont="1" applyFill="1" applyBorder="1" applyAlignment="1">
      <alignment horizontal="center" vertical="center" wrapText="1"/>
    </xf>
    <xf numFmtId="207" fontId="33" fillId="0" borderId="91" xfId="0" applyNumberFormat="1" applyFont="1" applyFill="1" applyBorder="1" applyAlignment="1">
      <alignment horizontal="center" vertical="center" shrinkToFit="1"/>
    </xf>
    <xf numFmtId="207" fontId="33" fillId="24" borderId="46" xfId="0" applyNumberFormat="1" applyFont="1" applyFill="1" applyBorder="1" applyAlignment="1">
      <alignment horizontal="center" vertical="center" shrinkToFit="1"/>
    </xf>
    <xf numFmtId="207" fontId="33" fillId="0" borderId="46" xfId="0" applyNumberFormat="1" applyFont="1" applyFill="1" applyBorder="1" applyAlignment="1">
      <alignment horizontal="center" vertical="center" shrinkToFit="1"/>
    </xf>
    <xf numFmtId="207" fontId="33" fillId="0" borderId="59" xfId="0" applyNumberFormat="1" applyFont="1" applyFill="1" applyBorder="1" applyAlignment="1">
      <alignment horizontal="center" vertical="center" shrinkToFit="1"/>
    </xf>
    <xf numFmtId="207" fontId="33" fillId="0" borderId="80" xfId="0" applyNumberFormat="1" applyFont="1" applyBorder="1" applyAlignment="1">
      <alignment vertical="center"/>
    </xf>
    <xf numFmtId="207" fontId="33" fillId="24" borderId="40" xfId="0" applyNumberFormat="1" applyFont="1" applyFill="1" applyBorder="1" applyAlignment="1">
      <alignment vertical="center"/>
    </xf>
    <xf numFmtId="207" fontId="33" fillId="0" borderId="40" xfId="0" applyNumberFormat="1" applyFont="1" applyFill="1" applyBorder="1" applyAlignment="1">
      <alignment vertical="center"/>
    </xf>
    <xf numFmtId="207" fontId="33" fillId="0" borderId="23" xfId="0" applyNumberFormat="1" applyFont="1" applyFill="1" applyBorder="1" applyAlignment="1">
      <alignment vertical="center"/>
    </xf>
    <xf numFmtId="207" fontId="33" fillId="0" borderId="65" xfId="0" applyNumberFormat="1" applyFont="1" applyBorder="1" applyAlignment="1">
      <alignment vertical="center"/>
    </xf>
    <xf numFmtId="207" fontId="33" fillId="0" borderId="60" xfId="0" applyNumberFormat="1" applyFont="1" applyBorder="1" applyAlignment="1">
      <alignment vertical="center"/>
    </xf>
    <xf numFmtId="207" fontId="33" fillId="24" borderId="46" xfId="0" applyNumberFormat="1" applyFont="1" applyFill="1" applyBorder="1" applyAlignment="1">
      <alignment horizontal="center" vertical="center"/>
    </xf>
    <xf numFmtId="207" fontId="33" fillId="0" borderId="46" xfId="0" applyNumberFormat="1" applyFont="1" applyFill="1" applyBorder="1" applyAlignment="1">
      <alignment horizontal="center" vertical="center"/>
    </xf>
    <xf numFmtId="207" fontId="33" fillId="0" borderId="40" xfId="0" applyNumberFormat="1" applyFont="1" applyBorder="1" applyAlignment="1">
      <alignment vertical="center"/>
    </xf>
    <xf numFmtId="207" fontId="33" fillId="0" borderId="23" xfId="0" applyNumberFormat="1" applyFont="1" applyBorder="1" applyAlignment="1">
      <alignment vertical="center"/>
    </xf>
    <xf numFmtId="0" fontId="33" fillId="0" borderId="77" xfId="0" applyFont="1" applyBorder="1" applyAlignment="1">
      <alignment horizontal="center" vertical="center"/>
    </xf>
    <xf numFmtId="0" fontId="33" fillId="24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24" borderId="24" xfId="0" applyNumberFormat="1" applyFont="1" applyFill="1" applyBorder="1" applyAlignment="1">
      <alignment horizontal="center" vertical="center" shrinkToFit="1"/>
    </xf>
    <xf numFmtId="0" fontId="33" fillId="0" borderId="25" xfId="0" applyFont="1" applyFill="1" applyBorder="1" applyAlignment="1">
      <alignment horizontal="center" vertical="center"/>
    </xf>
    <xf numFmtId="215" fontId="33" fillId="0" borderId="92" xfId="0" applyNumberFormat="1" applyFont="1" applyFill="1" applyBorder="1" applyAlignment="1">
      <alignment horizontal="center" vertical="center"/>
    </xf>
    <xf numFmtId="215" fontId="33" fillId="0" borderId="93" xfId="0" applyNumberFormat="1" applyFont="1" applyFill="1" applyBorder="1" applyAlignment="1">
      <alignment vertical="center"/>
    </xf>
    <xf numFmtId="215" fontId="33" fillId="0" borderId="76" xfId="49" applyNumberFormat="1" applyFont="1" applyFill="1" applyBorder="1" applyAlignment="1">
      <alignment vertical="center"/>
    </xf>
    <xf numFmtId="215" fontId="33" fillId="0" borderId="93" xfId="49" applyNumberFormat="1" applyFont="1" applyFill="1" applyBorder="1" applyAlignment="1">
      <alignment vertical="center"/>
    </xf>
    <xf numFmtId="205" fontId="2" fillId="0" borderId="11" xfId="49" applyNumberFormat="1" applyFont="1" applyFill="1" applyBorder="1" applyAlignment="1">
      <alignment vertical="center"/>
    </xf>
    <xf numFmtId="210" fontId="2" fillId="0" borderId="11" xfId="0" applyNumberFormat="1" applyFont="1" applyFill="1" applyBorder="1" applyAlignment="1">
      <alignment horizontal="right" vertical="center"/>
    </xf>
    <xf numFmtId="191" fontId="3" fillId="0" borderId="16" xfId="49" applyNumberFormat="1" applyFont="1" applyFill="1" applyBorder="1" applyAlignment="1">
      <alignment horizontal="center" vertical="center"/>
    </xf>
    <xf numFmtId="192" fontId="3" fillId="0" borderId="16" xfId="49" applyNumberFormat="1" applyFont="1" applyFill="1" applyBorder="1" applyAlignment="1">
      <alignment horizontal="center" vertical="center" shrinkToFit="1"/>
    </xf>
    <xf numFmtId="210" fontId="3" fillId="0" borderId="23" xfId="0" applyNumberFormat="1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vertical="center"/>
    </xf>
    <xf numFmtId="194" fontId="2" fillId="0" borderId="11" xfId="42" applyNumberFormat="1" applyFont="1" applyFill="1" applyBorder="1" applyAlignment="1">
      <alignment vertical="center"/>
    </xf>
    <xf numFmtId="218" fontId="2" fillId="0" borderId="11" xfId="0" applyNumberFormat="1" applyFont="1" applyFill="1" applyBorder="1" applyAlignment="1">
      <alignment vertical="center"/>
    </xf>
    <xf numFmtId="215" fontId="2" fillId="0" borderId="11" xfId="49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194" fontId="3" fillId="0" borderId="16" xfId="42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218" fontId="2" fillId="0" borderId="45" xfId="0" applyNumberFormat="1" applyFont="1" applyFill="1" applyBorder="1" applyAlignment="1">
      <alignment horizontal="right" vertical="center"/>
    </xf>
    <xf numFmtId="186" fontId="2" fillId="24" borderId="40" xfId="0" applyNumberFormat="1" applyFont="1" applyFill="1" applyBorder="1" applyAlignment="1">
      <alignment horizontal="right" vertical="center"/>
    </xf>
    <xf numFmtId="186" fontId="2" fillId="0" borderId="40" xfId="0" applyNumberFormat="1" applyFont="1" applyFill="1" applyBorder="1" applyAlignment="1">
      <alignment horizontal="right" vertical="center"/>
    </xf>
    <xf numFmtId="186" fontId="2" fillId="0" borderId="61" xfId="0" applyNumberFormat="1" applyFont="1" applyFill="1" applyBorder="1" applyAlignment="1">
      <alignment horizontal="right" vertical="center"/>
    </xf>
    <xf numFmtId="2" fontId="2" fillId="0" borderId="40" xfId="0" applyNumberFormat="1" applyFont="1" applyFill="1" applyBorder="1" applyAlignment="1">
      <alignment horizontal="right" vertical="center"/>
    </xf>
    <xf numFmtId="38" fontId="2" fillId="24" borderId="16" xfId="49" applyFont="1" applyFill="1" applyBorder="1" applyAlignment="1">
      <alignment horizontal="right" vertical="center"/>
    </xf>
    <xf numFmtId="194" fontId="2" fillId="24" borderId="16" xfId="42" applyNumberFormat="1" applyFont="1" applyFill="1" applyBorder="1" applyAlignment="1">
      <alignment horizontal="right" vertical="center"/>
    </xf>
    <xf numFmtId="197" fontId="2" fillId="24" borderId="16" xfId="0" applyNumberFormat="1" applyFont="1" applyFill="1" applyBorder="1" applyAlignment="1">
      <alignment horizontal="right" vertical="center"/>
    </xf>
    <xf numFmtId="218" fontId="2" fillId="24" borderId="16" xfId="0" applyNumberFormat="1" applyFont="1" applyFill="1" applyBorder="1" applyAlignment="1">
      <alignment horizontal="right" vertical="center"/>
    </xf>
    <xf numFmtId="215" fontId="2" fillId="24" borderId="16" xfId="0" applyNumberFormat="1" applyFont="1" applyFill="1" applyBorder="1" applyAlignment="1">
      <alignment horizontal="right" vertical="center"/>
    </xf>
    <xf numFmtId="2" fontId="2" fillId="24" borderId="16" xfId="0" applyNumberFormat="1" applyFont="1" applyFill="1" applyBorder="1" applyAlignment="1">
      <alignment horizontal="right" vertical="center"/>
    </xf>
    <xf numFmtId="2" fontId="2" fillId="24" borderId="23" xfId="0" applyNumberFormat="1" applyFont="1" applyFill="1" applyBorder="1" applyAlignment="1">
      <alignment horizontal="right" vertical="center"/>
    </xf>
    <xf numFmtId="224" fontId="0" fillId="0" borderId="11" xfId="0" applyNumberFormat="1" applyFont="1" applyFill="1" applyBorder="1" applyAlignment="1">
      <alignment vertical="center" wrapText="1"/>
    </xf>
    <xf numFmtId="224" fontId="0" fillId="0" borderId="30" xfId="0" applyNumberFormat="1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24" borderId="13" xfId="0" applyFont="1" applyFill="1" applyBorder="1" applyAlignment="1">
      <alignment horizontal="center" vertical="center" shrinkToFit="1"/>
    </xf>
    <xf numFmtId="186" fontId="2" fillId="24" borderId="28" xfId="0" applyNumberFormat="1" applyFont="1" applyFill="1" applyBorder="1" applyAlignment="1">
      <alignment horizontal="right" vertical="center"/>
    </xf>
    <xf numFmtId="207" fontId="7" fillId="0" borderId="39" xfId="49" applyNumberFormat="1" applyFont="1" applyFill="1" applyBorder="1" applyAlignment="1">
      <alignment vertical="center"/>
    </xf>
    <xf numFmtId="215" fontId="7" fillId="0" borderId="48" xfId="49" applyNumberFormat="1" applyFont="1" applyFill="1" applyBorder="1" applyAlignment="1">
      <alignment horizontal="right" vertical="center"/>
    </xf>
    <xf numFmtId="219" fontId="7" fillId="0" borderId="39" xfId="49" applyNumberFormat="1" applyFont="1" applyFill="1" applyBorder="1" applyAlignment="1">
      <alignment horizontal="right" vertical="center"/>
    </xf>
    <xf numFmtId="219" fontId="7" fillId="0" borderId="48" xfId="49" applyNumberFormat="1" applyFont="1" applyFill="1" applyBorder="1" applyAlignment="1">
      <alignment horizontal="right" vertical="center"/>
    </xf>
    <xf numFmtId="215" fontId="7" fillId="0" borderId="39" xfId="49" applyNumberFormat="1" applyFont="1" applyFill="1" applyBorder="1" applyAlignment="1">
      <alignment horizontal="right" vertical="center"/>
    </xf>
    <xf numFmtId="38" fontId="0" fillId="24" borderId="28" xfId="0" applyNumberFormat="1" applyFont="1" applyFill="1" applyBorder="1" applyAlignment="1">
      <alignment horizontal="left" vertical="center" wrapText="1"/>
    </xf>
    <xf numFmtId="38" fontId="0" fillId="24" borderId="11" xfId="0" applyNumberFormat="1" applyFont="1" applyFill="1" applyBorder="1" applyAlignment="1">
      <alignment horizontal="left" vertical="center" wrapText="1"/>
    </xf>
    <xf numFmtId="0" fontId="0" fillId="0" borderId="8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24" borderId="65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38" fontId="0" fillId="24" borderId="13" xfId="0" applyNumberFormat="1" applyFont="1" applyFill="1" applyBorder="1" applyAlignment="1">
      <alignment horizontal="left" vertical="center" wrapText="1"/>
    </xf>
    <xf numFmtId="208" fontId="0" fillId="0" borderId="0" xfId="0" applyNumberFormat="1" applyFill="1" applyAlignment="1">
      <alignment/>
    </xf>
    <xf numFmtId="208" fontId="3" fillId="0" borderId="16" xfId="0" applyNumberFormat="1" applyFont="1" applyFill="1" applyBorder="1" applyAlignment="1">
      <alignment horizontal="center" vertical="center" wrapText="1"/>
    </xf>
    <xf numFmtId="208" fontId="3" fillId="0" borderId="16" xfId="51" applyNumberFormat="1" applyFont="1" applyFill="1" applyBorder="1" applyAlignment="1">
      <alignment horizontal="center" vertical="center" wrapText="1" shrinkToFit="1"/>
    </xf>
    <xf numFmtId="208" fontId="3" fillId="0" borderId="16" xfId="51" applyNumberFormat="1" applyFont="1" applyFill="1" applyBorder="1" applyAlignment="1">
      <alignment horizontal="center" vertical="center" wrapText="1"/>
    </xf>
    <xf numFmtId="208" fontId="3" fillId="0" borderId="23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208" fontId="2" fillId="0" borderId="43" xfId="51" applyNumberFormat="1" applyFont="1" applyFill="1" applyBorder="1" applyAlignment="1">
      <alignment horizontal="center" vertical="center"/>
    </xf>
    <xf numFmtId="208" fontId="2" fillId="0" borderId="43" xfId="51" applyNumberFormat="1" applyFont="1" applyFill="1" applyBorder="1" applyAlignment="1">
      <alignment horizontal="right" vertical="center"/>
    </xf>
    <xf numFmtId="208" fontId="4" fillId="0" borderId="43" xfId="51" applyNumberFormat="1" applyFont="1" applyFill="1" applyBorder="1" applyAlignment="1">
      <alignment horizontal="right" vertical="center"/>
    </xf>
    <xf numFmtId="208" fontId="2" fillId="0" borderId="43" xfId="0" applyNumberFormat="1" applyFont="1" applyFill="1" applyBorder="1" applyAlignment="1">
      <alignment horizontal="right" vertical="center"/>
    </xf>
    <xf numFmtId="208" fontId="3" fillId="0" borderId="48" xfId="0" applyNumberFormat="1" applyFont="1" applyFill="1" applyBorder="1" applyAlignment="1">
      <alignment vertical="center" wrapText="1"/>
    </xf>
    <xf numFmtId="208" fontId="0" fillId="0" borderId="0" xfId="0" applyNumberFormat="1" applyFill="1" applyAlignment="1">
      <alignment vertical="center"/>
    </xf>
    <xf numFmtId="208" fontId="2" fillId="24" borderId="18" xfId="51" applyNumberFormat="1" applyFont="1" applyFill="1" applyBorder="1" applyAlignment="1">
      <alignment horizontal="center" vertical="center"/>
    </xf>
    <xf numFmtId="208" fontId="2" fillId="24" borderId="18" xfId="51" applyNumberFormat="1" applyFont="1" applyFill="1" applyBorder="1" applyAlignment="1">
      <alignment horizontal="right" vertical="center"/>
    </xf>
    <xf numFmtId="208" fontId="2" fillId="24" borderId="27" xfId="51" applyNumberFormat="1" applyFont="1" applyFill="1" applyBorder="1" applyAlignment="1">
      <alignment horizontal="center" vertical="center"/>
    </xf>
    <xf numFmtId="208" fontId="3" fillId="24" borderId="20" xfId="0" applyNumberFormat="1" applyFont="1" applyFill="1" applyBorder="1" applyAlignment="1">
      <alignment vertical="center" wrapText="1"/>
    </xf>
    <xf numFmtId="208" fontId="2" fillId="24" borderId="44" xfId="51" applyNumberFormat="1" applyFont="1" applyFill="1" applyBorder="1" applyAlignment="1">
      <alignment horizontal="center" vertical="center"/>
    </xf>
    <xf numFmtId="208" fontId="2" fillId="24" borderId="44" xfId="51" applyNumberFormat="1" applyFont="1" applyFill="1" applyBorder="1" applyAlignment="1">
      <alignment horizontal="right" vertical="center"/>
    </xf>
    <xf numFmtId="208" fontId="4" fillId="24" borderId="44" xfId="51" applyNumberFormat="1" applyFont="1" applyFill="1" applyBorder="1" applyAlignment="1">
      <alignment horizontal="right" vertical="center"/>
    </xf>
    <xf numFmtId="208" fontId="2" fillId="24" borderId="28" xfId="51" applyNumberFormat="1" applyFont="1" applyFill="1" applyBorder="1" applyAlignment="1">
      <alignment horizontal="right" vertical="center"/>
    </xf>
    <xf numFmtId="208" fontId="3" fillId="24" borderId="21" xfId="0" applyNumberFormat="1" applyFont="1" applyFill="1" applyBorder="1" applyAlignment="1">
      <alignment vertical="center" wrapText="1"/>
    </xf>
    <xf numFmtId="208" fontId="2" fillId="24" borderId="28" xfId="51" applyNumberFormat="1" applyFont="1" applyFill="1" applyBorder="1" applyAlignment="1">
      <alignment horizontal="center" vertical="center"/>
    </xf>
    <xf numFmtId="208" fontId="3" fillId="24" borderId="22" xfId="0" applyNumberFormat="1" applyFont="1" applyFill="1" applyBorder="1" applyAlignment="1">
      <alignment vertical="center" wrapText="1"/>
    </xf>
    <xf numFmtId="208" fontId="2" fillId="24" borderId="10" xfId="0" applyNumberFormat="1" applyFont="1" applyFill="1" applyBorder="1" applyAlignment="1">
      <alignment horizontal="center" vertical="center"/>
    </xf>
    <xf numFmtId="208" fontId="2" fillId="24" borderId="10" xfId="51" applyNumberFormat="1" applyFont="1" applyFill="1" applyBorder="1" applyAlignment="1">
      <alignment horizontal="right" vertical="center"/>
    </xf>
    <xf numFmtId="208" fontId="2" fillId="24" borderId="46" xfId="0" applyNumberFormat="1" applyFont="1" applyFill="1" applyBorder="1" applyAlignment="1">
      <alignment horizontal="center" vertical="center"/>
    </xf>
    <xf numFmtId="208" fontId="2" fillId="24" borderId="10" xfId="51" applyNumberFormat="1" applyFont="1" applyFill="1" applyBorder="1" applyAlignment="1">
      <alignment horizontal="center" vertical="center"/>
    </xf>
    <xf numFmtId="208" fontId="3" fillId="24" borderId="83" xfId="0" applyNumberFormat="1" applyFont="1" applyFill="1" applyBorder="1" applyAlignment="1">
      <alignment vertical="center" wrapText="1"/>
    </xf>
    <xf numFmtId="208" fontId="2" fillId="0" borderId="18" xfId="51" applyNumberFormat="1" applyFont="1" applyFill="1" applyBorder="1" applyAlignment="1">
      <alignment horizontal="right" vertical="center"/>
    </xf>
    <xf numFmtId="208" fontId="2" fillId="0" borderId="18" xfId="51" applyNumberFormat="1" applyFont="1" applyFill="1" applyBorder="1" applyAlignment="1">
      <alignment horizontal="center" vertical="center"/>
    </xf>
    <xf numFmtId="208" fontId="2" fillId="0" borderId="18" xfId="0" applyNumberFormat="1" applyFont="1" applyFill="1" applyBorder="1" applyAlignment="1">
      <alignment horizontal="right" vertical="center"/>
    </xf>
    <xf numFmtId="208" fontId="3" fillId="0" borderId="20" xfId="0" applyNumberFormat="1" applyFont="1" applyFill="1" applyBorder="1" applyAlignment="1">
      <alignment vertical="center" wrapText="1"/>
    </xf>
    <xf numFmtId="208" fontId="2" fillId="0" borderId="28" xfId="51" applyNumberFormat="1" applyFont="1" applyFill="1" applyBorder="1" applyAlignment="1">
      <alignment horizontal="center" vertical="center"/>
    </xf>
    <xf numFmtId="208" fontId="2" fillId="0" borderId="19" xfId="51" applyNumberFormat="1" applyFont="1" applyFill="1" applyBorder="1" applyAlignment="1">
      <alignment horizontal="right" vertical="center"/>
    </xf>
    <xf numFmtId="208" fontId="2" fillId="0" borderId="19" xfId="51" applyNumberFormat="1" applyFont="1" applyFill="1" applyBorder="1" applyAlignment="1">
      <alignment horizontal="center" vertical="center"/>
    </xf>
    <xf numFmtId="208" fontId="2" fillId="0" borderId="19" xfId="0" applyNumberFormat="1" applyFont="1" applyFill="1" applyBorder="1" applyAlignment="1">
      <alignment horizontal="right" vertical="center"/>
    </xf>
    <xf numFmtId="208" fontId="3" fillId="0" borderId="21" xfId="0" applyNumberFormat="1" applyFont="1" applyFill="1" applyBorder="1" applyAlignment="1">
      <alignment vertical="center" wrapText="1"/>
    </xf>
    <xf numFmtId="208" fontId="2" fillId="0" borderId="17" xfId="51" applyNumberFormat="1" applyFont="1" applyFill="1" applyBorder="1" applyAlignment="1">
      <alignment horizontal="right" vertical="center"/>
    </xf>
    <xf numFmtId="208" fontId="2" fillId="0" borderId="17" xfId="51" applyNumberFormat="1" applyFont="1" applyFill="1" applyBorder="1" applyAlignment="1">
      <alignment horizontal="center" vertical="center"/>
    </xf>
    <xf numFmtId="208" fontId="2" fillId="0" borderId="17" xfId="0" applyNumberFormat="1" applyFont="1" applyFill="1" applyBorder="1" applyAlignment="1">
      <alignment horizontal="right" vertical="center"/>
    </xf>
    <xf numFmtId="208" fontId="3" fillId="0" borderId="22" xfId="0" applyNumberFormat="1" applyFont="1" applyFill="1" applyBorder="1" applyAlignment="1">
      <alignment vertical="center" wrapText="1"/>
    </xf>
    <xf numFmtId="208" fontId="2" fillId="0" borderId="10" xfId="0" applyNumberFormat="1" applyFont="1" applyFill="1" applyBorder="1" applyAlignment="1">
      <alignment horizontal="center" vertical="center"/>
    </xf>
    <xf numFmtId="208" fontId="2" fillId="0" borderId="13" xfId="51" applyNumberFormat="1" applyFont="1" applyFill="1" applyBorder="1" applyAlignment="1">
      <alignment horizontal="right" vertical="center"/>
    </xf>
    <xf numFmtId="208" fontId="2" fillId="0" borderId="13" xfId="0" applyNumberFormat="1" applyFont="1" applyFill="1" applyBorder="1" applyAlignment="1">
      <alignment horizontal="center" vertical="center"/>
    </xf>
    <xf numFmtId="208" fontId="2" fillId="0" borderId="10" xfId="51" applyNumberFormat="1" applyFont="1" applyFill="1" applyBorder="1" applyAlignment="1">
      <alignment horizontal="right" vertical="center"/>
    </xf>
    <xf numFmtId="208" fontId="3" fillId="0" borderId="61" xfId="0" applyNumberFormat="1" applyFont="1" applyFill="1" applyBorder="1" applyAlignment="1">
      <alignment vertical="center" wrapText="1"/>
    </xf>
    <xf numFmtId="208" fontId="2" fillId="24" borderId="51" xfId="51" applyNumberFormat="1" applyFont="1" applyFill="1" applyBorder="1" applyAlignment="1">
      <alignment horizontal="right" vertical="center"/>
    </xf>
    <xf numFmtId="208" fontId="2" fillId="24" borderId="26" xfId="51" applyNumberFormat="1" applyFont="1" applyFill="1" applyBorder="1" applyAlignment="1">
      <alignment horizontal="right" vertical="center"/>
    </xf>
    <xf numFmtId="208" fontId="2" fillId="24" borderId="38" xfId="51" applyNumberFormat="1" applyFont="1" applyFill="1" applyBorder="1" applyAlignment="1">
      <alignment horizontal="right" vertical="center"/>
    </xf>
    <xf numFmtId="208" fontId="2" fillId="24" borderId="13" xfId="0" applyNumberFormat="1" applyFont="1" applyFill="1" applyBorder="1" applyAlignment="1">
      <alignment horizontal="center" vertical="center"/>
    </xf>
    <xf numFmtId="208" fontId="2" fillId="24" borderId="13" xfId="51" applyNumberFormat="1" applyFont="1" applyFill="1" applyBorder="1" applyAlignment="1">
      <alignment horizontal="right" vertical="center"/>
    </xf>
    <xf numFmtId="208" fontId="3" fillId="24" borderId="61" xfId="0" applyNumberFormat="1" applyFont="1" applyFill="1" applyBorder="1" applyAlignment="1">
      <alignment vertical="center" wrapText="1"/>
    </xf>
    <xf numFmtId="208" fontId="2" fillId="0" borderId="10" xfId="51" applyNumberFormat="1" applyFont="1" applyFill="1" applyBorder="1" applyAlignment="1">
      <alignment horizontal="center" vertical="center"/>
    </xf>
    <xf numFmtId="208" fontId="3" fillId="0" borderId="40" xfId="0" applyNumberFormat="1" applyFont="1" applyFill="1" applyBorder="1" applyAlignment="1">
      <alignment vertical="center" wrapText="1"/>
    </xf>
    <xf numFmtId="208" fontId="3" fillId="24" borderId="50" xfId="0" applyNumberFormat="1" applyFont="1" applyFill="1" applyBorder="1" applyAlignment="1">
      <alignment vertical="center" wrapText="1"/>
    </xf>
    <xf numFmtId="208" fontId="3" fillId="0" borderId="28" xfId="0" applyNumberFormat="1" applyFont="1" applyFill="1" applyBorder="1" applyAlignment="1">
      <alignment horizontal="center" vertical="center"/>
    </xf>
    <xf numFmtId="208" fontId="3" fillId="24" borderId="40" xfId="0" applyNumberFormat="1" applyFont="1" applyFill="1" applyBorder="1" applyAlignment="1">
      <alignment vertical="center" wrapText="1"/>
    </xf>
    <xf numFmtId="208" fontId="2" fillId="0" borderId="28" xfId="51" applyNumberFormat="1" applyFont="1" applyFill="1" applyBorder="1" applyAlignment="1">
      <alignment horizontal="right" vertical="center"/>
    </xf>
    <xf numFmtId="208" fontId="3" fillId="24" borderId="18" xfId="0" applyNumberFormat="1" applyFont="1" applyFill="1" applyBorder="1" applyAlignment="1">
      <alignment horizontal="center" vertical="center"/>
    </xf>
    <xf numFmtId="208" fontId="2" fillId="24" borderId="18" xfId="0" applyNumberFormat="1" applyFont="1" applyFill="1" applyBorder="1" applyAlignment="1">
      <alignment horizontal="right" vertical="center"/>
    </xf>
    <xf numFmtId="208" fontId="3" fillId="24" borderId="20" xfId="0" applyNumberFormat="1" applyFont="1" applyFill="1" applyBorder="1" applyAlignment="1">
      <alignment vertical="center" wrapText="1" shrinkToFit="1"/>
    </xf>
    <xf numFmtId="208" fontId="2" fillId="24" borderId="17" xfId="51" applyNumberFormat="1" applyFont="1" applyFill="1" applyBorder="1" applyAlignment="1">
      <alignment horizontal="center" vertical="center"/>
    </xf>
    <xf numFmtId="208" fontId="2" fillId="24" borderId="17" xfId="51" applyNumberFormat="1" applyFont="1" applyFill="1" applyBorder="1" applyAlignment="1">
      <alignment horizontal="right" vertical="center"/>
    </xf>
    <xf numFmtId="208" fontId="2" fillId="0" borderId="51" xfId="51" applyNumberFormat="1" applyFont="1" applyFill="1" applyBorder="1" applyAlignment="1">
      <alignment horizontal="right" vertical="center"/>
    </xf>
    <xf numFmtId="208" fontId="2" fillId="0" borderId="26" xfId="51" applyNumberFormat="1" applyFont="1" applyFill="1" applyBorder="1" applyAlignment="1">
      <alignment horizontal="right" vertical="center"/>
    </xf>
    <xf numFmtId="208" fontId="2" fillId="0" borderId="38" xfId="51" applyNumberFormat="1" applyFont="1" applyFill="1" applyBorder="1" applyAlignment="1">
      <alignment horizontal="right" vertical="center"/>
    </xf>
    <xf numFmtId="208" fontId="3" fillId="0" borderId="83" xfId="0" applyNumberFormat="1" applyFont="1" applyFill="1" applyBorder="1" applyAlignment="1">
      <alignment vertical="center" wrapText="1"/>
    </xf>
    <xf numFmtId="208" fontId="3" fillId="0" borderId="18" xfId="0" applyNumberFormat="1" applyFont="1" applyFill="1" applyBorder="1" applyAlignment="1">
      <alignment horizontal="center" vertical="center"/>
    </xf>
    <xf numFmtId="208" fontId="4" fillId="0" borderId="20" xfId="0" applyNumberFormat="1" applyFont="1" applyFill="1" applyBorder="1" applyAlignment="1">
      <alignment vertical="center" wrapText="1"/>
    </xf>
    <xf numFmtId="208" fontId="2" fillId="0" borderId="17" xfId="0" applyNumberFormat="1" applyFont="1" applyFill="1" applyBorder="1" applyAlignment="1">
      <alignment horizontal="center" vertical="center"/>
    </xf>
    <xf numFmtId="208" fontId="2" fillId="0" borderId="17" xfId="51" applyNumberFormat="1" applyFont="1" applyFill="1" applyBorder="1" applyAlignment="1">
      <alignment horizontal="right" vertical="center" wrapText="1"/>
    </xf>
    <xf numFmtId="208" fontId="4" fillId="0" borderId="22" xfId="0" applyNumberFormat="1" applyFont="1" applyFill="1" applyBorder="1" applyAlignment="1">
      <alignment vertical="center" wrapText="1"/>
    </xf>
    <xf numFmtId="208" fontId="2" fillId="0" borderId="94" xfId="0" applyNumberFormat="1" applyFont="1" applyFill="1" applyBorder="1" applyAlignment="1">
      <alignment horizontal="center"/>
    </xf>
    <xf numFmtId="208" fontId="3" fillId="0" borderId="50" xfId="0" applyNumberFormat="1" applyFont="1" applyFill="1" applyBorder="1" applyAlignment="1">
      <alignment vertical="center" wrapText="1"/>
    </xf>
    <xf numFmtId="208" fontId="3" fillId="24" borderId="10" xfId="0" applyNumberFormat="1" applyFont="1" applyFill="1" applyBorder="1" applyAlignment="1">
      <alignment horizontal="center" vertical="center"/>
    </xf>
    <xf numFmtId="208" fontId="2" fillId="0" borderId="28" xfId="0" applyNumberFormat="1" applyFont="1" applyFill="1" applyBorder="1" applyAlignment="1">
      <alignment horizontal="center" vertical="center"/>
    </xf>
    <xf numFmtId="208" fontId="2" fillId="0" borderId="28" xfId="0" applyNumberFormat="1" applyFont="1" applyFill="1" applyBorder="1" applyAlignment="1">
      <alignment horizontal="right" vertical="center"/>
    </xf>
    <xf numFmtId="208" fontId="3" fillId="0" borderId="45" xfId="0" applyNumberFormat="1" applyFont="1" applyFill="1" applyBorder="1" applyAlignment="1">
      <alignment vertical="center" wrapText="1"/>
    </xf>
    <xf numFmtId="208" fontId="2" fillId="0" borderId="10" xfId="0" applyNumberFormat="1" applyFont="1" applyFill="1" applyBorder="1" applyAlignment="1">
      <alignment horizontal="center"/>
    </xf>
    <xf numFmtId="38" fontId="2" fillId="0" borderId="10" xfId="51" applyFont="1" applyFill="1" applyBorder="1" applyAlignment="1">
      <alignment horizontal="right" vertical="center"/>
    </xf>
    <xf numFmtId="208" fontId="0" fillId="0" borderId="0" xfId="0" applyNumberFormat="1" applyFont="1" applyFill="1" applyAlignment="1">
      <alignment/>
    </xf>
    <xf numFmtId="208" fontId="0" fillId="0" borderId="0" xfId="0" applyNumberFormat="1" applyFill="1" applyAlignment="1">
      <alignment horizontal="center"/>
    </xf>
    <xf numFmtId="208" fontId="0" fillId="0" borderId="0" xfId="51" applyNumberFormat="1" applyFont="1" applyFill="1" applyAlignment="1">
      <alignment/>
    </xf>
    <xf numFmtId="208" fontId="3" fillId="0" borderId="0" xfId="0" applyNumberFormat="1" applyFont="1" applyFill="1" applyAlignment="1">
      <alignment/>
    </xf>
    <xf numFmtId="208" fontId="0" fillId="0" borderId="0" xfId="51" applyNumberFormat="1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51" applyNumberFormat="1" applyFont="1" applyFill="1" applyBorder="1" applyAlignment="1">
      <alignment horizontal="center" vertical="center" wrapText="1" shrinkToFit="1"/>
    </xf>
    <xf numFmtId="0" fontId="4" fillId="0" borderId="16" xfId="51" applyNumberFormat="1" applyFont="1" applyFill="1" applyBorder="1" applyAlignment="1">
      <alignment horizontal="center" vertical="center" wrapText="1" shrinkToFit="1"/>
    </xf>
    <xf numFmtId="0" fontId="2" fillId="0" borderId="16" xfId="51" applyNumberFormat="1" applyFont="1" applyFill="1" applyBorder="1" applyAlignment="1">
      <alignment horizontal="center" vertical="center" wrapText="1"/>
    </xf>
    <xf numFmtId="0" fontId="2" fillId="0" borderId="23" xfId="51" applyNumberFormat="1" applyFont="1" applyFill="1" applyBorder="1" applyAlignment="1">
      <alignment horizontal="center" vertical="center" wrapText="1" shrinkToFit="1"/>
    </xf>
    <xf numFmtId="0" fontId="3" fillId="0" borderId="54" xfId="0" applyFont="1" applyFill="1" applyBorder="1" applyAlignment="1">
      <alignment horizontal="center" vertical="center"/>
    </xf>
    <xf numFmtId="38" fontId="2" fillId="0" borderId="43" xfId="51" applyFont="1" applyFill="1" applyBorder="1" applyAlignment="1">
      <alignment horizontal="center" vertical="center"/>
    </xf>
    <xf numFmtId="38" fontId="2" fillId="0" borderId="43" xfId="51" applyFont="1" applyFill="1" applyBorder="1" applyAlignment="1">
      <alignment horizontal="right" vertical="center"/>
    </xf>
    <xf numFmtId="38" fontId="2" fillId="0" borderId="43" xfId="51" applyFont="1" applyFill="1" applyBorder="1" applyAlignment="1">
      <alignment vertical="center"/>
    </xf>
    <xf numFmtId="38" fontId="2" fillId="0" borderId="48" xfId="51" applyFont="1" applyFill="1" applyBorder="1" applyAlignment="1">
      <alignment vertical="center"/>
    </xf>
    <xf numFmtId="38" fontId="2" fillId="24" borderId="13" xfId="51" applyFont="1" applyFill="1" applyBorder="1" applyAlignment="1">
      <alignment horizontal="center" vertical="center"/>
    </xf>
    <xf numFmtId="38" fontId="2" fillId="24" borderId="18" xfId="51" applyFont="1" applyFill="1" applyBorder="1" applyAlignment="1">
      <alignment horizontal="center" vertical="center"/>
    </xf>
    <xf numFmtId="38" fontId="2" fillId="24" borderId="18" xfId="51" applyFont="1" applyFill="1" applyBorder="1" applyAlignment="1">
      <alignment horizontal="right" vertical="center"/>
    </xf>
    <xf numFmtId="38" fontId="2" fillId="24" borderId="18" xfId="51" applyFont="1" applyFill="1" applyBorder="1" applyAlignment="1">
      <alignment vertical="center"/>
    </xf>
    <xf numFmtId="38" fontId="2" fillId="24" borderId="20" xfId="51" applyFont="1" applyFill="1" applyBorder="1" applyAlignment="1">
      <alignment vertical="center"/>
    </xf>
    <xf numFmtId="38" fontId="2" fillId="24" borderId="19" xfId="51" applyFont="1" applyFill="1" applyBorder="1" applyAlignment="1">
      <alignment horizontal="center" vertical="center"/>
    </xf>
    <xf numFmtId="38" fontId="2" fillId="24" borderId="19" xfId="51" applyFont="1" applyFill="1" applyBorder="1" applyAlignment="1">
      <alignment horizontal="right" vertical="center"/>
    </xf>
    <xf numFmtId="38" fontId="2" fillId="24" borderId="19" xfId="51" applyFont="1" applyFill="1" applyBorder="1" applyAlignment="1">
      <alignment horizontal="right" vertical="center" wrapText="1"/>
    </xf>
    <xf numFmtId="38" fontId="2" fillId="24" borderId="19" xfId="51" applyFont="1" applyFill="1" applyBorder="1" applyAlignment="1">
      <alignment vertical="center"/>
    </xf>
    <xf numFmtId="38" fontId="2" fillId="24" borderId="21" xfId="51" applyFont="1" applyFill="1" applyBorder="1" applyAlignment="1">
      <alignment vertical="center"/>
    </xf>
    <xf numFmtId="38" fontId="2" fillId="24" borderId="30" xfId="51" applyFont="1" applyFill="1" applyBorder="1" applyAlignment="1">
      <alignment horizontal="center" vertical="center"/>
    </xf>
    <xf numFmtId="38" fontId="2" fillId="24" borderId="21" xfId="51" applyFont="1" applyFill="1" applyBorder="1" applyAlignment="1">
      <alignment horizontal="right" vertical="center"/>
    </xf>
    <xf numFmtId="38" fontId="2" fillId="24" borderId="17" xfId="51" applyFont="1" applyFill="1" applyBorder="1" applyAlignment="1">
      <alignment horizontal="right" vertical="center"/>
    </xf>
    <xf numFmtId="38" fontId="2" fillId="24" borderId="17" xfId="51" applyFont="1" applyFill="1" applyBorder="1" applyAlignment="1">
      <alignment vertical="center"/>
    </xf>
    <xf numFmtId="38" fontId="2" fillId="24" borderId="22" xfId="51" applyFont="1" applyFill="1" applyBorder="1" applyAlignment="1">
      <alignment vertical="center"/>
    </xf>
    <xf numFmtId="38" fontId="2" fillId="24" borderId="13" xfId="51" applyFont="1" applyFill="1" applyBorder="1" applyAlignment="1">
      <alignment vertical="center"/>
    </xf>
    <xf numFmtId="38" fontId="2" fillId="24" borderId="61" xfId="51" applyFont="1" applyFill="1" applyBorder="1" applyAlignment="1">
      <alignment vertical="center"/>
    </xf>
    <xf numFmtId="38" fontId="2" fillId="0" borderId="13" xfId="51" applyFont="1" applyFill="1" applyBorder="1" applyAlignment="1">
      <alignment horizontal="center" vertical="center"/>
    </xf>
    <xf numFmtId="38" fontId="2" fillId="0" borderId="18" xfId="51" applyFont="1" applyFill="1" applyBorder="1" applyAlignment="1">
      <alignment horizontal="center" vertical="center"/>
    </xf>
    <xf numFmtId="38" fontId="2" fillId="0" borderId="18" xfId="51" applyFont="1" applyFill="1" applyBorder="1" applyAlignment="1">
      <alignment horizontal="right" vertical="center"/>
    </xf>
    <xf numFmtId="38" fontId="2" fillId="0" borderId="18" xfId="51" applyFont="1" applyFill="1" applyBorder="1" applyAlignment="1">
      <alignment horizontal="right" vertical="center" wrapText="1"/>
    </xf>
    <xf numFmtId="38" fontId="2" fillId="0" borderId="18" xfId="51" applyFont="1" applyFill="1" applyBorder="1" applyAlignment="1">
      <alignment vertical="center" wrapText="1"/>
    </xf>
    <xf numFmtId="38" fontId="2" fillId="0" borderId="18" xfId="51" applyFont="1" applyFill="1" applyBorder="1" applyAlignment="1">
      <alignment vertical="center"/>
    </xf>
    <xf numFmtId="38" fontId="2" fillId="0" borderId="20" xfId="51" applyFont="1" applyFill="1" applyBorder="1" applyAlignment="1">
      <alignment vertical="center"/>
    </xf>
    <xf numFmtId="38" fontId="2" fillId="0" borderId="28" xfId="51" applyFont="1" applyFill="1" applyBorder="1" applyAlignment="1">
      <alignment horizontal="center" vertical="center"/>
    </xf>
    <xf numFmtId="38" fontId="2" fillId="0" borderId="30" xfId="51" applyFont="1" applyFill="1" applyBorder="1" applyAlignment="1">
      <alignment horizontal="center" vertical="center"/>
    </xf>
    <xf numFmtId="38" fontId="2" fillId="0" borderId="19" xfId="51" applyFont="1" applyFill="1" applyBorder="1" applyAlignment="1">
      <alignment horizontal="right" vertical="center"/>
    </xf>
    <xf numFmtId="38" fontId="2" fillId="0" borderId="19" xfId="51" applyFont="1" applyFill="1" applyBorder="1" applyAlignment="1">
      <alignment vertical="center"/>
    </xf>
    <xf numFmtId="38" fontId="2" fillId="0" borderId="21" xfId="51" applyFont="1" applyFill="1" applyBorder="1" applyAlignment="1">
      <alignment horizontal="right" vertical="center"/>
    </xf>
    <xf numFmtId="38" fontId="2" fillId="0" borderId="17" xfId="51" applyFont="1" applyFill="1" applyBorder="1" applyAlignment="1">
      <alignment horizontal="right" vertical="center"/>
    </xf>
    <xf numFmtId="38" fontId="2" fillId="0" borderId="17" xfId="51" applyFont="1" applyFill="1" applyBorder="1" applyAlignment="1">
      <alignment vertical="center"/>
    </xf>
    <xf numFmtId="38" fontId="2" fillId="0" borderId="22" xfId="51" applyFont="1" applyFill="1" applyBorder="1" applyAlignment="1">
      <alignment horizontal="right" vertical="center"/>
    </xf>
    <xf numFmtId="38" fontId="2" fillId="0" borderId="13" xfId="51" applyFont="1" applyFill="1" applyBorder="1" applyAlignment="1">
      <alignment vertical="center"/>
    </xf>
    <xf numFmtId="38" fontId="2" fillId="0" borderId="61" xfId="51" applyFont="1" applyFill="1" applyBorder="1" applyAlignment="1">
      <alignment vertical="center"/>
    </xf>
    <xf numFmtId="38" fontId="2" fillId="24" borderId="22" xfId="51" applyFont="1" applyFill="1" applyBorder="1" applyAlignment="1">
      <alignment horizontal="right" vertical="center"/>
    </xf>
    <xf numFmtId="38" fontId="2" fillId="24" borderId="10" xfId="51" applyFont="1" applyFill="1" applyBorder="1" applyAlignment="1">
      <alignment horizontal="center" vertical="center"/>
    </xf>
    <xf numFmtId="38" fontId="2" fillId="24" borderId="10" xfId="51" applyFont="1" applyFill="1" applyBorder="1" applyAlignment="1">
      <alignment horizontal="right" vertical="center"/>
    </xf>
    <xf numFmtId="38" fontId="2" fillId="24" borderId="10" xfId="51" applyFont="1" applyFill="1" applyBorder="1" applyAlignment="1">
      <alignment vertical="center"/>
    </xf>
    <xf numFmtId="38" fontId="2" fillId="24" borderId="40" xfId="51" applyFont="1" applyFill="1" applyBorder="1" applyAlignment="1">
      <alignment vertical="center"/>
    </xf>
    <xf numFmtId="0" fontId="3" fillId="0" borderId="94" xfId="0" applyFont="1" applyFill="1" applyBorder="1" applyAlignment="1">
      <alignment horizontal="center" vertical="center"/>
    </xf>
    <xf numFmtId="38" fontId="2" fillId="0" borderId="28" xfId="51" applyFont="1" applyFill="1" applyBorder="1" applyAlignment="1">
      <alignment horizontal="right" vertical="center"/>
    </xf>
    <xf numFmtId="38" fontId="2" fillId="0" borderId="28" xfId="51" applyFont="1" applyFill="1" applyBorder="1" applyAlignment="1">
      <alignment vertical="center"/>
    </xf>
    <xf numFmtId="38" fontId="2" fillId="0" borderId="50" xfId="51" applyFont="1" applyFill="1" applyBorder="1" applyAlignment="1">
      <alignment vertical="center"/>
    </xf>
    <xf numFmtId="38" fontId="2" fillId="0" borderId="20" xfId="51" applyFont="1" applyFill="1" applyBorder="1" applyAlignment="1">
      <alignment/>
    </xf>
    <xf numFmtId="38" fontId="2" fillId="0" borderId="21" xfId="51" applyFont="1" applyFill="1" applyBorder="1" applyAlignment="1">
      <alignment/>
    </xf>
    <xf numFmtId="38" fontId="2" fillId="0" borderId="22" xfId="51" applyFont="1" applyFill="1" applyBorder="1" applyAlignment="1">
      <alignment/>
    </xf>
    <xf numFmtId="38" fontId="2" fillId="0" borderId="13" xfId="51" applyFont="1" applyFill="1" applyBorder="1" applyAlignment="1">
      <alignment horizontal="right" vertical="center"/>
    </xf>
    <xf numFmtId="38" fontId="2" fillId="24" borderId="40" xfId="51" applyFont="1" applyFill="1" applyBorder="1" applyAlignment="1">
      <alignment/>
    </xf>
    <xf numFmtId="38" fontId="2" fillId="0" borderId="20" xfId="51" applyFont="1" applyBorder="1" applyAlignment="1">
      <alignment/>
    </xf>
    <xf numFmtId="38" fontId="2" fillId="0" borderId="17" xfId="51" applyFont="1" applyFill="1" applyBorder="1" applyAlignment="1">
      <alignment horizontal="center" vertical="center"/>
    </xf>
    <xf numFmtId="38" fontId="2" fillId="24" borderId="20" xfId="51" applyFont="1" applyFill="1" applyBorder="1" applyAlignment="1">
      <alignment/>
    </xf>
    <xf numFmtId="38" fontId="2" fillId="24" borderId="22" xfId="51" applyFont="1" applyFill="1" applyBorder="1" applyAlignment="1">
      <alignment/>
    </xf>
    <xf numFmtId="38" fontId="2" fillId="24" borderId="13" xfId="51" applyFont="1" applyFill="1" applyBorder="1" applyAlignment="1">
      <alignment horizontal="right" vertical="center"/>
    </xf>
    <xf numFmtId="38" fontId="2" fillId="0" borderId="18" xfId="51" applyFont="1" applyFill="1" applyBorder="1" applyAlignment="1">
      <alignment vertical="center" shrinkToFit="1"/>
    </xf>
    <xf numFmtId="38" fontId="2" fillId="0" borderId="20" xfId="51" applyFont="1" applyFill="1" applyBorder="1" applyAlignment="1">
      <alignment vertical="center" shrinkToFit="1"/>
    </xf>
    <xf numFmtId="38" fontId="2" fillId="0" borderId="30" xfId="51" applyFont="1" applyFill="1" applyBorder="1" applyAlignment="1">
      <alignment horizontal="right" vertical="center"/>
    </xf>
    <xf numFmtId="38" fontId="2" fillId="0" borderId="30" xfId="51" applyFont="1" applyFill="1" applyBorder="1" applyAlignment="1">
      <alignment vertical="center"/>
    </xf>
    <xf numFmtId="38" fontId="2" fillId="0" borderId="47" xfId="51" applyFont="1" applyFill="1" applyBorder="1" applyAlignment="1">
      <alignment horizontal="right" vertical="center"/>
    </xf>
    <xf numFmtId="38" fontId="2" fillId="0" borderId="10" xfId="51" applyFont="1" applyFill="1" applyBorder="1" applyAlignment="1">
      <alignment horizontal="center" vertical="center"/>
    </xf>
    <xf numFmtId="38" fontId="2" fillId="0" borderId="10" xfId="51" applyFont="1" applyFill="1" applyBorder="1" applyAlignment="1">
      <alignment vertical="center"/>
    </xf>
    <xf numFmtId="38" fontId="2" fillId="0" borderId="40" xfId="51" applyFont="1" applyFill="1" applyBorder="1" applyAlignment="1">
      <alignment horizontal="right" vertical="center"/>
    </xf>
    <xf numFmtId="38" fontId="2" fillId="24" borderId="40" xfId="51" applyFont="1" applyFill="1" applyBorder="1" applyAlignment="1">
      <alignment horizontal="right"/>
    </xf>
    <xf numFmtId="38" fontId="2" fillId="0" borderId="19" xfId="51" applyFont="1" applyFill="1" applyBorder="1" applyAlignment="1">
      <alignment horizontal="center" vertical="center"/>
    </xf>
    <xf numFmtId="38" fontId="2" fillId="24" borderId="21" xfId="51" applyFont="1" applyFill="1" applyBorder="1" applyAlignment="1">
      <alignment horizontal="right"/>
    </xf>
    <xf numFmtId="38" fontId="2" fillId="0" borderId="21" xfId="51" applyFont="1" applyBorder="1" applyAlignment="1">
      <alignment horizontal="right"/>
    </xf>
    <xf numFmtId="38" fontId="2" fillId="0" borderId="21" xfId="51" applyFont="1" applyFill="1" applyBorder="1" applyAlignment="1">
      <alignment horizontal="center" vertical="center"/>
    </xf>
    <xf numFmtId="38" fontId="2" fillId="0" borderId="22" xfId="51" applyFont="1" applyBorder="1" applyAlignment="1">
      <alignment horizontal="right"/>
    </xf>
    <xf numFmtId="38" fontId="2" fillId="0" borderId="40" xfId="51" applyFont="1" applyFill="1" applyBorder="1" applyAlignment="1">
      <alignment vertical="center"/>
    </xf>
    <xf numFmtId="38" fontId="2" fillId="24" borderId="21" xfId="51" applyFont="1" applyFill="1" applyBorder="1" applyAlignment="1">
      <alignment/>
    </xf>
    <xf numFmtId="38" fontId="2" fillId="24" borderId="17" xfId="5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8" fontId="2" fillId="24" borderId="61" xfId="51" applyFont="1" applyFill="1" applyBorder="1" applyAlignment="1">
      <alignment horizontal="right" vertical="center"/>
    </xf>
    <xf numFmtId="38" fontId="2" fillId="25" borderId="18" xfId="51" applyFont="1" applyFill="1" applyBorder="1" applyAlignment="1">
      <alignment horizontal="right" vertical="center"/>
    </xf>
    <xf numFmtId="38" fontId="2" fillId="25" borderId="20" xfId="51" applyFont="1" applyFill="1" applyBorder="1" applyAlignment="1">
      <alignment horizontal="right" vertical="center"/>
    </xf>
    <xf numFmtId="38" fontId="2" fillId="25" borderId="17" xfId="51" applyFont="1" applyFill="1" applyBorder="1" applyAlignment="1">
      <alignment horizontal="right" vertical="center"/>
    </xf>
    <xf numFmtId="38" fontId="2" fillId="25" borderId="17" xfId="51" applyFont="1" applyFill="1" applyBorder="1" applyAlignment="1">
      <alignment horizontal="center" vertical="center"/>
    </xf>
    <xf numFmtId="38" fontId="2" fillId="25" borderId="22" xfId="51" applyFont="1" applyFill="1" applyBorder="1" applyAlignment="1">
      <alignment horizontal="right" vertical="center"/>
    </xf>
    <xf numFmtId="38" fontId="2" fillId="0" borderId="61" xfId="51" applyFont="1" applyFill="1" applyBorder="1" applyAlignment="1">
      <alignment horizontal="right" vertical="center"/>
    </xf>
    <xf numFmtId="38" fontId="2" fillId="0" borderId="50" xfId="51" applyFont="1" applyBorder="1" applyAlignment="1">
      <alignment/>
    </xf>
    <xf numFmtId="0" fontId="3" fillId="25" borderId="94" xfId="0" applyFont="1" applyFill="1" applyBorder="1" applyAlignment="1">
      <alignment horizontal="center" vertical="center"/>
    </xf>
    <xf numFmtId="38" fontId="2" fillId="25" borderId="28" xfId="51" applyFont="1" applyFill="1" applyBorder="1" applyAlignment="1">
      <alignment horizontal="center" vertical="center"/>
    </xf>
    <xf numFmtId="38" fontId="2" fillId="25" borderId="28" xfId="51" applyFont="1" applyFill="1" applyBorder="1" applyAlignment="1">
      <alignment horizontal="right" vertical="center"/>
    </xf>
    <xf numFmtId="38" fontId="2" fillId="25" borderId="28" xfId="51" applyFont="1" applyFill="1" applyBorder="1" applyAlignment="1">
      <alignment vertical="center"/>
    </xf>
    <xf numFmtId="38" fontId="2" fillId="25" borderId="50" xfId="51" applyFont="1" applyFill="1" applyBorder="1" applyAlignment="1">
      <alignment/>
    </xf>
    <xf numFmtId="38" fontId="2" fillId="25" borderId="18" xfId="51" applyFont="1" applyFill="1" applyBorder="1" applyAlignment="1">
      <alignment vertical="center"/>
    </xf>
    <xf numFmtId="38" fontId="2" fillId="25" borderId="20" xfId="51" applyFont="1" applyFill="1" applyBorder="1" applyAlignment="1">
      <alignment/>
    </xf>
    <xf numFmtId="38" fontId="2" fillId="0" borderId="20" xfId="51" applyFont="1" applyFill="1" applyBorder="1" applyAlignment="1">
      <alignment horizontal="right" vertical="center" wrapText="1"/>
    </xf>
    <xf numFmtId="0" fontId="3" fillId="0" borderId="35" xfId="51" applyNumberFormat="1" applyFont="1" applyFill="1" applyBorder="1" applyAlignment="1">
      <alignment horizontal="center" vertical="center" wrapText="1" shrinkToFit="1"/>
    </xf>
    <xf numFmtId="0" fontId="3" fillId="0" borderId="13" xfId="51" applyNumberFormat="1" applyFont="1" applyFill="1" applyBorder="1" applyAlignment="1">
      <alignment horizontal="center" vertical="center" wrapText="1" shrinkToFit="1"/>
    </xf>
    <xf numFmtId="0" fontId="3" fillId="0" borderId="61" xfId="51" applyNumberFormat="1" applyFont="1" applyFill="1" applyBorder="1" applyAlignment="1">
      <alignment horizontal="center" vertical="center" wrapText="1" shrinkToFit="1"/>
    </xf>
    <xf numFmtId="0" fontId="3" fillId="0" borderId="57" xfId="51" applyNumberFormat="1" applyFont="1" applyFill="1" applyBorder="1" applyAlignment="1">
      <alignment horizontal="center" vertical="center" wrapText="1" shrinkToFit="1"/>
    </xf>
    <xf numFmtId="0" fontId="3" fillId="0" borderId="55" xfId="51" applyNumberFormat="1" applyFont="1" applyFill="1" applyBorder="1" applyAlignment="1">
      <alignment horizontal="center" vertical="center" wrapText="1" shrinkToFit="1"/>
    </xf>
    <xf numFmtId="49" fontId="3" fillId="0" borderId="61" xfId="51" applyNumberFormat="1" applyFont="1" applyFill="1" applyBorder="1" applyAlignment="1">
      <alignment horizontal="center" vertical="center" wrapText="1" shrinkToFit="1"/>
    </xf>
    <xf numFmtId="0" fontId="0" fillId="0" borderId="64" xfId="0" applyFont="1" applyFill="1" applyBorder="1" applyAlignment="1">
      <alignment horizontal="center" vertical="center"/>
    </xf>
    <xf numFmtId="38" fontId="2" fillId="0" borderId="42" xfId="51" applyFont="1" applyFill="1" applyBorder="1" applyAlignment="1">
      <alignment horizontal="center" vertical="center"/>
    </xf>
    <xf numFmtId="38" fontId="2" fillId="0" borderId="48" xfId="51" applyFont="1" applyFill="1" applyBorder="1" applyAlignment="1">
      <alignment horizontal="right" vertical="center" wrapText="1"/>
    </xf>
    <xf numFmtId="38" fontId="2" fillId="0" borderId="54" xfId="51" applyFont="1" applyFill="1" applyBorder="1" applyAlignment="1">
      <alignment horizontal="center" vertical="center"/>
    </xf>
    <xf numFmtId="38" fontId="3" fillId="0" borderId="39" xfId="51" applyFont="1" applyFill="1" applyBorder="1" applyAlignment="1">
      <alignment horizontal="left" vertical="center" wrapText="1"/>
    </xf>
    <xf numFmtId="49" fontId="3" fillId="0" borderId="48" xfId="51" applyNumberFormat="1" applyFont="1" applyFill="1" applyBorder="1" applyAlignment="1">
      <alignment horizontal="left" vertical="center" wrapText="1"/>
    </xf>
    <xf numFmtId="0" fontId="3" fillId="24" borderId="51" xfId="0" applyFont="1" applyFill="1" applyBorder="1" applyAlignment="1">
      <alignment horizontal="center" vertical="center"/>
    </xf>
    <xf numFmtId="38" fontId="3" fillId="24" borderId="51" xfId="51" applyFont="1" applyFill="1" applyBorder="1" applyAlignment="1">
      <alignment horizontal="left" vertical="center" wrapText="1"/>
    </xf>
    <xf numFmtId="49" fontId="3" fillId="24" borderId="20" xfId="51" applyNumberFormat="1" applyFont="1" applyFill="1" applyBorder="1" applyAlignment="1">
      <alignment horizontal="left" vertical="center" wrapText="1"/>
    </xf>
    <xf numFmtId="0" fontId="3" fillId="24" borderId="26" xfId="0" applyFont="1" applyFill="1" applyBorder="1" applyAlignment="1">
      <alignment horizontal="center" vertical="center"/>
    </xf>
    <xf numFmtId="38" fontId="3" fillId="24" borderId="26" xfId="51" applyFont="1" applyFill="1" applyBorder="1" applyAlignment="1">
      <alignment horizontal="left" vertical="center" wrapText="1"/>
    </xf>
    <xf numFmtId="49" fontId="3" fillId="24" borderId="21" xfId="51" applyNumberFormat="1" applyFont="1" applyFill="1" applyBorder="1" applyAlignment="1">
      <alignment horizontal="left" vertical="center" wrapText="1"/>
    </xf>
    <xf numFmtId="38" fontId="2" fillId="24" borderId="34" xfId="51" applyFont="1" applyFill="1" applyBorder="1" applyAlignment="1">
      <alignment horizontal="center" vertical="center"/>
    </xf>
    <xf numFmtId="38" fontId="2" fillId="24" borderId="95" xfId="51" applyFont="1" applyFill="1" applyBorder="1" applyAlignment="1">
      <alignment horizontal="center" vertical="center"/>
    </xf>
    <xf numFmtId="38" fontId="2" fillId="24" borderId="96" xfId="51" applyFont="1" applyFill="1" applyBorder="1" applyAlignment="1">
      <alignment horizontal="center" vertical="center"/>
    </xf>
    <xf numFmtId="38" fontId="2" fillId="24" borderId="21" xfId="51" applyFont="1" applyFill="1" applyBorder="1" applyAlignment="1">
      <alignment horizontal="right" vertical="center" wrapText="1"/>
    </xf>
    <xf numFmtId="38" fontId="2" fillId="24" borderId="21" xfId="51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/>
    </xf>
    <xf numFmtId="38" fontId="2" fillId="24" borderId="47" xfId="51" applyFont="1" applyFill="1" applyBorder="1" applyAlignment="1">
      <alignment horizontal="center" vertical="center" wrapText="1"/>
    </xf>
    <xf numFmtId="38" fontId="3" fillId="24" borderId="31" xfId="51" applyFont="1" applyFill="1" applyBorder="1" applyAlignment="1">
      <alignment horizontal="left" vertical="center" wrapText="1"/>
    </xf>
    <xf numFmtId="49" fontId="3" fillId="24" borderId="47" xfId="51" applyNumberFormat="1" applyFont="1" applyFill="1" applyBorder="1" applyAlignment="1">
      <alignment horizontal="left" vertical="center" wrapText="1"/>
    </xf>
    <xf numFmtId="0" fontId="0" fillId="24" borderId="65" xfId="0" applyFill="1" applyBorder="1" applyAlignment="1">
      <alignment horizontal="center" vertical="center"/>
    </xf>
    <xf numFmtId="38" fontId="2" fillId="24" borderId="24" xfId="51" applyFont="1" applyFill="1" applyBorder="1" applyAlignment="1">
      <alignment horizontal="center" vertical="center"/>
    </xf>
    <xf numFmtId="38" fontId="2" fillId="24" borderId="40" xfId="51" applyFont="1" applyFill="1" applyBorder="1" applyAlignment="1">
      <alignment vertical="center" wrapText="1"/>
    </xf>
    <xf numFmtId="38" fontId="2" fillId="24" borderId="46" xfId="51" applyFont="1" applyFill="1" applyBorder="1" applyAlignment="1">
      <alignment horizontal="center" vertical="center"/>
    </xf>
    <xf numFmtId="38" fontId="3" fillId="24" borderId="40" xfId="5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38" fontId="3" fillId="0" borderId="51" xfId="51" applyFont="1" applyFill="1" applyBorder="1" applyAlignment="1">
      <alignment horizontal="left" vertical="center" wrapText="1"/>
    </xf>
    <xf numFmtId="49" fontId="3" fillId="0" borderId="20" xfId="51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38" fontId="2" fillId="0" borderId="21" xfId="51" applyFont="1" applyFill="1" applyBorder="1" applyAlignment="1">
      <alignment horizontal="right" vertical="center" wrapText="1"/>
    </xf>
    <xf numFmtId="38" fontId="3" fillId="0" borderId="26" xfId="51" applyFont="1" applyFill="1" applyBorder="1" applyAlignment="1">
      <alignment horizontal="left" vertical="center" wrapText="1"/>
    </xf>
    <xf numFmtId="49" fontId="3" fillId="0" borderId="21" xfId="51" applyNumberFormat="1" applyFont="1" applyFill="1" applyBorder="1" applyAlignment="1">
      <alignment horizontal="left" vertical="center" wrapText="1"/>
    </xf>
    <xf numFmtId="38" fontId="2" fillId="0" borderId="95" xfId="51" applyFont="1" applyFill="1" applyBorder="1" applyAlignment="1">
      <alignment horizontal="center" vertical="center"/>
    </xf>
    <xf numFmtId="38" fontId="2" fillId="0" borderId="21" xfId="5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38" fontId="2" fillId="0" borderId="96" xfId="51" applyFont="1" applyFill="1" applyBorder="1" applyAlignment="1">
      <alignment horizontal="center" vertical="center"/>
    </xf>
    <xf numFmtId="38" fontId="2" fillId="0" borderId="47" xfId="51" applyFont="1" applyFill="1" applyBorder="1" applyAlignment="1">
      <alignment horizontal="center" vertical="center" wrapText="1"/>
    </xf>
    <xf numFmtId="38" fontId="3" fillId="0" borderId="31" xfId="51" applyFont="1" applyFill="1" applyBorder="1" applyAlignment="1">
      <alignment horizontal="left" vertical="center" wrapText="1"/>
    </xf>
    <xf numFmtId="49" fontId="3" fillId="0" borderId="47" xfId="51" applyNumberFormat="1" applyFont="1" applyFill="1" applyBorder="1" applyAlignment="1">
      <alignment horizontal="left" vertical="center" wrapText="1"/>
    </xf>
    <xf numFmtId="0" fontId="0" fillId="0" borderId="65" xfId="0" applyBorder="1" applyAlignment="1">
      <alignment horizontal="center" vertical="center"/>
    </xf>
    <xf numFmtId="38" fontId="2" fillId="0" borderId="24" xfId="51" applyFont="1" applyFill="1" applyBorder="1" applyAlignment="1">
      <alignment horizontal="center" vertical="center"/>
    </xf>
    <xf numFmtId="38" fontId="2" fillId="0" borderId="40" xfId="51" applyFont="1" applyFill="1" applyBorder="1" applyAlignment="1">
      <alignment vertical="center" wrapText="1"/>
    </xf>
    <xf numFmtId="38" fontId="2" fillId="0" borderId="46" xfId="51" applyFont="1" applyFill="1" applyBorder="1" applyAlignment="1">
      <alignment horizontal="center" vertical="center"/>
    </xf>
    <xf numFmtId="38" fontId="3" fillId="0" borderId="40" xfId="51" applyFont="1" applyFill="1" applyBorder="1" applyAlignment="1">
      <alignment horizontal="center" vertical="center" wrapText="1"/>
    </xf>
    <xf numFmtId="38" fontId="2" fillId="24" borderId="20" xfId="51" applyFont="1" applyFill="1" applyBorder="1" applyAlignment="1">
      <alignment horizontal="right" vertical="center" wrapText="1"/>
    </xf>
    <xf numFmtId="38" fontId="2" fillId="24" borderId="47" xfId="51" applyFont="1" applyFill="1" applyBorder="1" applyAlignment="1">
      <alignment horizontal="right" vertical="center" wrapText="1"/>
    </xf>
    <xf numFmtId="38" fontId="2" fillId="0" borderId="40" xfId="51" applyFont="1" applyFill="1" applyBorder="1" applyAlignment="1">
      <alignment horizontal="right" vertical="center" wrapText="1"/>
    </xf>
    <xf numFmtId="38" fontId="3" fillId="0" borderId="65" xfId="51" applyFont="1" applyFill="1" applyBorder="1" applyAlignment="1">
      <alignment horizontal="left" vertical="center" wrapText="1"/>
    </xf>
    <xf numFmtId="49" fontId="3" fillId="0" borderId="40" xfId="51" applyNumberFormat="1" applyFont="1" applyFill="1" applyBorder="1" applyAlignment="1">
      <alignment horizontal="left" vertical="center" wrapText="1"/>
    </xf>
    <xf numFmtId="38" fontId="2" fillId="24" borderId="40" xfId="51" applyFont="1" applyFill="1" applyBorder="1" applyAlignment="1">
      <alignment horizontal="right" vertical="center" wrapText="1"/>
    </xf>
    <xf numFmtId="38" fontId="3" fillId="24" borderId="65" xfId="51" applyFont="1" applyFill="1" applyBorder="1" applyAlignment="1">
      <alignment horizontal="left" vertical="center" wrapText="1"/>
    </xf>
    <xf numFmtId="49" fontId="3" fillId="24" borderId="40" xfId="51" applyNumberFormat="1" applyFont="1" applyFill="1" applyBorder="1" applyAlignment="1">
      <alignment horizontal="left" vertical="center" wrapText="1"/>
    </xf>
    <xf numFmtId="38" fontId="2" fillId="0" borderId="97" xfId="51" applyFont="1" applyFill="1" applyBorder="1" applyAlignment="1">
      <alignment horizontal="center" vertical="center"/>
    </xf>
    <xf numFmtId="38" fontId="2" fillId="0" borderId="20" xfId="51" applyFont="1" applyFill="1" applyBorder="1" applyAlignment="1">
      <alignment horizontal="center" vertical="center" wrapText="1"/>
    </xf>
    <xf numFmtId="38" fontId="2" fillId="0" borderId="98" xfId="51" applyFont="1" applyFill="1" applyBorder="1" applyAlignment="1">
      <alignment horizontal="center" vertical="center"/>
    </xf>
    <xf numFmtId="38" fontId="3" fillId="0" borderId="21" xfId="51" applyFont="1" applyFill="1" applyBorder="1" applyAlignment="1">
      <alignment horizontal="left" vertical="center" wrapText="1"/>
    </xf>
    <xf numFmtId="38" fontId="2" fillId="0" borderId="24" xfId="51" applyFont="1" applyFill="1" applyBorder="1" applyAlignment="1">
      <alignment horizontal="right" vertical="center"/>
    </xf>
    <xf numFmtId="38" fontId="2" fillId="24" borderId="97" xfId="51" applyFont="1" applyFill="1" applyBorder="1" applyAlignment="1">
      <alignment horizontal="center" vertical="center"/>
    </xf>
    <xf numFmtId="38" fontId="2" fillId="24" borderId="20" xfId="51" applyFont="1" applyFill="1" applyBorder="1" applyAlignment="1">
      <alignment vertical="center" wrapText="1"/>
    </xf>
    <xf numFmtId="38" fontId="2" fillId="0" borderId="47" xfId="51" applyFont="1" applyFill="1" applyBorder="1" applyAlignment="1">
      <alignment horizontal="right" vertical="center" wrapText="1"/>
    </xf>
    <xf numFmtId="38" fontId="3" fillId="0" borderId="21" xfId="51" applyFont="1" applyFill="1" applyBorder="1" applyAlignment="1">
      <alignment horizontal="center" vertical="center" wrapText="1"/>
    </xf>
    <xf numFmtId="38" fontId="3" fillId="24" borderId="21" xfId="51" applyFont="1" applyFill="1" applyBorder="1" applyAlignment="1">
      <alignment horizontal="left" vertical="center" wrapText="1"/>
    </xf>
    <xf numFmtId="38" fontId="2" fillId="24" borderId="24" xfId="51" applyFont="1" applyFill="1" applyBorder="1" applyAlignment="1">
      <alignment horizontal="right" vertical="center"/>
    </xf>
    <xf numFmtId="38" fontId="3" fillId="0" borderId="20" xfId="51" applyFont="1" applyFill="1" applyBorder="1" applyAlignment="1">
      <alignment horizontal="left" vertical="center" wrapText="1"/>
    </xf>
    <xf numFmtId="38" fontId="2" fillId="0" borderId="34" xfId="51" applyFont="1" applyFill="1" applyBorder="1" applyAlignment="1">
      <alignment horizontal="center" vertical="center"/>
    </xf>
    <xf numFmtId="38" fontId="2" fillId="0" borderId="47" xfId="51" applyFont="1" applyFill="1" applyBorder="1" applyAlignment="1">
      <alignment vertical="center" wrapText="1"/>
    </xf>
    <xf numFmtId="38" fontId="3" fillId="24" borderId="20" xfId="51" applyFont="1" applyFill="1" applyBorder="1" applyAlignment="1">
      <alignment horizontal="left" vertical="center" wrapText="1"/>
    </xf>
    <xf numFmtId="0" fontId="3" fillId="24" borderId="26" xfId="0" applyFont="1" applyFill="1" applyBorder="1" applyAlignment="1">
      <alignment horizontal="center" vertical="center" shrinkToFit="1"/>
    </xf>
    <xf numFmtId="38" fontId="3" fillId="24" borderId="21" xfId="51" applyFont="1" applyFill="1" applyBorder="1" applyAlignment="1">
      <alignment horizontal="center" vertical="center" wrapText="1"/>
    </xf>
    <xf numFmtId="38" fontId="2" fillId="0" borderId="27" xfId="51" applyFont="1" applyFill="1" applyBorder="1" applyAlignment="1">
      <alignment horizontal="center" vertical="center"/>
    </xf>
    <xf numFmtId="38" fontId="2" fillId="25" borderId="96" xfId="51" applyFont="1" applyFill="1" applyBorder="1" applyAlignment="1">
      <alignment horizontal="center" vertical="center"/>
    </xf>
    <xf numFmtId="38" fontId="2" fillId="25" borderId="47" xfId="51" applyFont="1" applyFill="1" applyBorder="1" applyAlignment="1">
      <alignment vertical="center" wrapText="1"/>
    </xf>
    <xf numFmtId="38" fontId="2" fillId="25" borderId="33" xfId="51" applyFont="1" applyFill="1" applyBorder="1" applyAlignment="1">
      <alignment horizontal="center" vertical="center"/>
    </xf>
    <xf numFmtId="38" fontId="3" fillId="25" borderId="31" xfId="51" applyFont="1" applyFill="1" applyBorder="1" applyAlignment="1">
      <alignment horizontal="left" vertical="center" wrapText="1"/>
    </xf>
    <xf numFmtId="49" fontId="3" fillId="25" borderId="21" xfId="51" applyNumberFormat="1" applyFont="1" applyFill="1" applyBorder="1" applyAlignment="1">
      <alignment horizontal="left" vertical="center" wrapText="1"/>
    </xf>
    <xf numFmtId="205" fontId="2" fillId="24" borderId="40" xfId="51" applyNumberFormat="1" applyFont="1" applyFill="1" applyBorder="1" applyAlignment="1">
      <alignment horizontal="right" vertical="center" wrapText="1"/>
    </xf>
    <xf numFmtId="38" fontId="2" fillId="0" borderId="33" xfId="51" applyFont="1" applyFill="1" applyBorder="1" applyAlignment="1">
      <alignment horizontal="center" vertical="center"/>
    </xf>
    <xf numFmtId="205" fontId="2" fillId="0" borderId="40" xfId="51" applyNumberFormat="1" applyFont="1" applyFill="1" applyBorder="1" applyAlignment="1">
      <alignment vertical="center" wrapText="1"/>
    </xf>
    <xf numFmtId="206" fontId="2" fillId="0" borderId="40" xfId="51" applyNumberFormat="1" applyFont="1" applyFill="1" applyBorder="1" applyAlignment="1">
      <alignment horizontal="right" vertical="top"/>
    </xf>
    <xf numFmtId="38" fontId="2" fillId="0" borderId="65" xfId="5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0" fillId="0" borderId="0" xfId="0" applyFill="1" applyAlignment="1">
      <alignment shrinkToFit="1"/>
    </xf>
    <xf numFmtId="0" fontId="0" fillId="0" borderId="0" xfId="0" applyFont="1" applyFill="1" applyAlignment="1">
      <alignment shrinkToFit="1"/>
    </xf>
    <xf numFmtId="49" fontId="0" fillId="0" borderId="0" xfId="0" applyNumberFormat="1" applyAlignment="1">
      <alignment/>
    </xf>
    <xf numFmtId="0" fontId="3" fillId="26" borderId="60" xfId="0" applyFont="1" applyFill="1" applyBorder="1" applyAlignment="1">
      <alignment horizontal="center" vertical="center"/>
    </xf>
    <xf numFmtId="0" fontId="2" fillId="26" borderId="25" xfId="0" applyFont="1" applyFill="1" applyBorder="1" applyAlignment="1">
      <alignment horizontal="center" vertical="center"/>
    </xf>
    <xf numFmtId="38" fontId="2" fillId="26" borderId="16" xfId="51" applyFont="1" applyFill="1" applyBorder="1" applyAlignment="1">
      <alignment horizontal="center" vertical="center"/>
    </xf>
    <xf numFmtId="38" fontId="2" fillId="26" borderId="23" xfId="51" applyFont="1" applyFill="1" applyBorder="1" applyAlignment="1">
      <alignment horizontal="center" vertical="center"/>
    </xf>
    <xf numFmtId="38" fontId="2" fillId="26" borderId="59" xfId="51" applyFont="1" applyFill="1" applyBorder="1" applyAlignment="1">
      <alignment horizontal="center" vertical="center"/>
    </xf>
    <xf numFmtId="38" fontId="2" fillId="26" borderId="25" xfId="51" applyFont="1" applyFill="1" applyBorder="1" applyAlignment="1">
      <alignment horizontal="center" vertical="center"/>
    </xf>
    <xf numFmtId="0" fontId="3" fillId="27" borderId="65" xfId="0" applyFont="1" applyFill="1" applyBorder="1" applyAlignment="1">
      <alignment horizontal="center" vertical="center"/>
    </xf>
    <xf numFmtId="38" fontId="2" fillId="27" borderId="24" xfId="51" applyFont="1" applyFill="1" applyBorder="1" applyAlignment="1">
      <alignment horizontal="center" vertical="center"/>
    </xf>
    <xf numFmtId="38" fontId="2" fillId="27" borderId="10" xfId="51" applyFont="1" applyFill="1" applyBorder="1" applyAlignment="1">
      <alignment horizontal="center" vertical="center"/>
    </xf>
    <xf numFmtId="206" fontId="2" fillId="27" borderId="40" xfId="51" applyNumberFormat="1" applyFont="1" applyFill="1" applyBorder="1" applyAlignment="1">
      <alignment horizontal="right" vertical="top"/>
    </xf>
    <xf numFmtId="38" fontId="2" fillId="27" borderId="46" xfId="51" applyFont="1" applyFill="1" applyBorder="1" applyAlignment="1">
      <alignment horizontal="center" vertical="center"/>
    </xf>
    <xf numFmtId="38" fontId="3" fillId="27" borderId="65" xfId="51" applyFont="1" applyFill="1" applyBorder="1" applyAlignment="1">
      <alignment horizontal="left" vertical="center" wrapText="1"/>
    </xf>
    <xf numFmtId="49" fontId="3" fillId="27" borderId="40" xfId="51" applyNumberFormat="1" applyFont="1" applyFill="1" applyBorder="1" applyAlignment="1">
      <alignment horizontal="left" vertical="center" wrapText="1"/>
    </xf>
    <xf numFmtId="0" fontId="3" fillId="26" borderId="16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38" fontId="2" fillId="26" borderId="15" xfId="51" applyFont="1" applyFill="1" applyBorder="1" applyAlignment="1">
      <alignment horizontal="center" vertical="center"/>
    </xf>
    <xf numFmtId="38" fontId="2" fillId="26" borderId="99" xfId="51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38" fontId="2" fillId="27" borderId="10" xfId="51" applyFont="1" applyFill="1" applyBorder="1" applyAlignment="1">
      <alignment horizontal="right" vertical="center"/>
    </xf>
    <xf numFmtId="38" fontId="2" fillId="27" borderId="10" xfId="51" applyFont="1" applyFill="1" applyBorder="1" applyAlignment="1">
      <alignment vertical="center"/>
    </xf>
    <xf numFmtId="38" fontId="2" fillId="27" borderId="40" xfId="51" applyFont="1" applyFill="1" applyBorder="1" applyAlignment="1">
      <alignment horizontal="right" vertical="center"/>
    </xf>
    <xf numFmtId="0" fontId="2" fillId="26" borderId="24" xfId="0" applyFont="1" applyFill="1" applyBorder="1" applyAlignment="1">
      <alignment horizontal="center"/>
    </xf>
    <xf numFmtId="38" fontId="2" fillId="26" borderId="10" xfId="51" applyFont="1" applyFill="1" applyBorder="1" applyAlignment="1">
      <alignment horizontal="center" vertical="center"/>
    </xf>
    <xf numFmtId="206" fontId="2" fillId="26" borderId="40" xfId="51" applyNumberFormat="1" applyFont="1" applyFill="1" applyBorder="1" applyAlignment="1">
      <alignment horizontal="right" vertical="top"/>
    </xf>
    <xf numFmtId="38" fontId="2" fillId="26" borderId="46" xfId="51" applyFont="1" applyFill="1" applyBorder="1" applyAlignment="1">
      <alignment horizontal="center" vertical="center"/>
    </xf>
    <xf numFmtId="38" fontId="2" fillId="26" borderId="65" xfId="51" applyFont="1" applyFill="1" applyBorder="1" applyAlignment="1">
      <alignment horizontal="center" vertical="center"/>
    </xf>
    <xf numFmtId="38" fontId="2" fillId="26" borderId="24" xfId="51" applyFont="1" applyFill="1" applyBorder="1" applyAlignment="1">
      <alignment horizontal="center" vertical="center"/>
    </xf>
    <xf numFmtId="38" fontId="2" fillId="26" borderId="40" xfId="51" applyFont="1" applyFill="1" applyBorder="1" applyAlignment="1">
      <alignment horizontal="right" vertical="center"/>
    </xf>
    <xf numFmtId="0" fontId="3" fillId="26" borderId="51" xfId="0" applyFont="1" applyFill="1" applyBorder="1" applyAlignment="1">
      <alignment horizontal="center" vertical="center"/>
    </xf>
    <xf numFmtId="0" fontId="3" fillId="26" borderId="31" xfId="0" applyFont="1" applyFill="1" applyBorder="1" applyAlignment="1">
      <alignment horizontal="center" vertical="center"/>
    </xf>
    <xf numFmtId="0" fontId="0" fillId="26" borderId="65" xfId="0" applyFill="1" applyBorder="1" applyAlignment="1">
      <alignment horizontal="center" vertical="center"/>
    </xf>
    <xf numFmtId="0" fontId="2" fillId="26" borderId="24" xfId="0" applyFont="1" applyFill="1" applyBorder="1" applyAlignment="1">
      <alignment horizontal="right"/>
    </xf>
    <xf numFmtId="38" fontId="2" fillId="26" borderId="10" xfId="51" applyFont="1" applyFill="1" applyBorder="1" applyAlignment="1">
      <alignment vertical="center"/>
    </xf>
    <xf numFmtId="38" fontId="2" fillId="26" borderId="22" xfId="51" applyFont="1" applyFill="1" applyBorder="1" applyAlignment="1">
      <alignment horizontal="left" vertical="center"/>
    </xf>
    <xf numFmtId="0" fontId="2" fillId="26" borderId="94" xfId="0" applyFont="1" applyFill="1" applyBorder="1" applyAlignment="1">
      <alignment horizontal="center"/>
    </xf>
    <xf numFmtId="38" fontId="2" fillId="26" borderId="28" xfId="51" applyFont="1" applyFill="1" applyBorder="1" applyAlignment="1">
      <alignment horizontal="center" vertical="center"/>
    </xf>
    <xf numFmtId="38" fontId="2" fillId="26" borderId="28" xfId="51" applyFont="1" applyFill="1" applyBorder="1" applyAlignment="1">
      <alignment horizontal="right" vertical="center"/>
    </xf>
    <xf numFmtId="38" fontId="2" fillId="26" borderId="50" xfId="51" applyFont="1" applyFill="1" applyBorder="1" applyAlignment="1">
      <alignment horizontal="right" vertical="center"/>
    </xf>
    <xf numFmtId="0" fontId="3" fillId="26" borderId="27" xfId="0" applyFont="1" applyFill="1" applyBorder="1" applyAlignment="1">
      <alignment horizontal="center" vertical="center"/>
    </xf>
    <xf numFmtId="38" fontId="2" fillId="26" borderId="18" xfId="51" applyFont="1" applyFill="1" applyBorder="1" applyAlignment="1">
      <alignment horizontal="right" vertical="center"/>
    </xf>
    <xf numFmtId="38" fontId="2" fillId="26" borderId="20" xfId="51" applyFont="1" applyFill="1" applyBorder="1" applyAlignment="1">
      <alignment horizontal="right" vertical="center" wrapText="1"/>
    </xf>
    <xf numFmtId="0" fontId="3" fillId="26" borderId="33" xfId="0" applyFont="1" applyFill="1" applyBorder="1" applyAlignment="1">
      <alignment horizontal="center" vertical="center"/>
    </xf>
    <xf numFmtId="38" fontId="2" fillId="26" borderId="17" xfId="51" applyFont="1" applyFill="1" applyBorder="1" applyAlignment="1">
      <alignment horizontal="right" vertical="center" wrapText="1"/>
    </xf>
    <xf numFmtId="38" fontId="2" fillId="26" borderId="17" xfId="51" applyFont="1" applyFill="1" applyBorder="1" applyAlignment="1">
      <alignment horizontal="center" vertical="center" wrapText="1"/>
    </xf>
    <xf numFmtId="38" fontId="2" fillId="26" borderId="22" xfId="51" applyFont="1" applyFill="1" applyBorder="1" applyAlignment="1">
      <alignment vertical="center" wrapText="1"/>
    </xf>
    <xf numFmtId="0" fontId="0" fillId="26" borderId="46" xfId="0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/>
    </xf>
    <xf numFmtId="38" fontId="2" fillId="26" borderId="13" xfId="51" applyFont="1" applyFill="1" applyBorder="1" applyAlignment="1">
      <alignment horizontal="right" vertical="center"/>
    </xf>
    <xf numFmtId="38" fontId="2" fillId="26" borderId="61" xfId="51" applyFont="1" applyFill="1" applyBorder="1" applyAlignment="1">
      <alignment horizontal="right" vertical="center"/>
    </xf>
    <xf numFmtId="208" fontId="3" fillId="26" borderId="45" xfId="0" applyNumberFormat="1" applyFont="1" applyFill="1" applyBorder="1" applyAlignment="1">
      <alignment vertical="center" wrapText="1"/>
    </xf>
    <xf numFmtId="208" fontId="4" fillId="26" borderId="61" xfId="0" applyNumberFormat="1" applyFont="1" applyFill="1" applyBorder="1" applyAlignment="1">
      <alignment vertical="center" wrapText="1"/>
    </xf>
    <xf numFmtId="208" fontId="2" fillId="26" borderId="10" xfId="0" applyNumberFormat="1" applyFont="1" applyFill="1" applyBorder="1" applyAlignment="1">
      <alignment horizontal="center"/>
    </xf>
    <xf numFmtId="208" fontId="2" fillId="26" borderId="10" xfId="51" applyNumberFormat="1" applyFont="1" applyFill="1" applyBorder="1" applyAlignment="1">
      <alignment horizontal="right" vertical="center"/>
    </xf>
    <xf numFmtId="208" fontId="2" fillId="26" borderId="10" xfId="51" applyNumberFormat="1" applyFont="1" applyFill="1" applyBorder="1" applyAlignment="1">
      <alignment horizontal="center" vertical="center"/>
    </xf>
    <xf numFmtId="38" fontId="2" fillId="26" borderId="10" xfId="51" applyFont="1" applyFill="1" applyBorder="1" applyAlignment="1">
      <alignment horizontal="right" vertical="center"/>
    </xf>
    <xf numFmtId="208" fontId="3" fillId="26" borderId="40" xfId="0" applyNumberFormat="1" applyFont="1" applyFill="1" applyBorder="1" applyAlignment="1">
      <alignment vertical="center" wrapText="1"/>
    </xf>
    <xf numFmtId="0" fontId="3" fillId="27" borderId="14" xfId="0" applyFont="1" applyFill="1" applyBorder="1" applyAlignment="1">
      <alignment horizontal="center" vertical="center"/>
    </xf>
    <xf numFmtId="208" fontId="3" fillId="27" borderId="28" xfId="0" applyNumberFormat="1" applyFont="1" applyFill="1" applyBorder="1" applyAlignment="1">
      <alignment horizontal="center" vertical="center"/>
    </xf>
    <xf numFmtId="208" fontId="2" fillId="27" borderId="28" xfId="51" applyNumberFormat="1" applyFont="1" applyFill="1" applyBorder="1" applyAlignment="1">
      <alignment horizontal="right" vertical="center"/>
    </xf>
    <xf numFmtId="208" fontId="2" fillId="27" borderId="28" xfId="51" applyNumberFormat="1" applyFont="1" applyFill="1" applyBorder="1" applyAlignment="1">
      <alignment horizontal="center" vertical="center"/>
    </xf>
    <xf numFmtId="208" fontId="4" fillId="27" borderId="50" xfId="0" applyNumberFormat="1" applyFont="1" applyFill="1" applyBorder="1" applyAlignment="1">
      <alignment vertical="center" wrapText="1"/>
    </xf>
    <xf numFmtId="0" fontId="3" fillId="26" borderId="25" xfId="0" applyFont="1" applyFill="1" applyBorder="1" applyAlignment="1">
      <alignment horizontal="center" vertical="center"/>
    </xf>
    <xf numFmtId="208" fontId="2" fillId="26" borderId="16" xfId="0" applyNumberFormat="1" applyFont="1" applyFill="1" applyBorder="1" applyAlignment="1">
      <alignment horizontal="center" vertical="center"/>
    </xf>
    <xf numFmtId="208" fontId="2" fillId="26" borderId="16" xfId="51" applyNumberFormat="1" applyFont="1" applyFill="1" applyBorder="1" applyAlignment="1">
      <alignment horizontal="right" vertical="center"/>
    </xf>
    <xf numFmtId="208" fontId="2" fillId="26" borderId="16" xfId="51" applyNumberFormat="1" applyFont="1" applyFill="1" applyBorder="1" applyAlignment="1">
      <alignment horizontal="center" vertical="center"/>
    </xf>
    <xf numFmtId="208" fontId="3" fillId="26" borderId="23" xfId="0" applyNumberFormat="1" applyFont="1" applyFill="1" applyBorder="1" applyAlignment="1">
      <alignment vertical="center" wrapText="1"/>
    </xf>
    <xf numFmtId="186" fontId="2" fillId="26" borderId="40" xfId="0" applyNumberFormat="1" applyFont="1" applyFill="1" applyBorder="1" applyAlignment="1">
      <alignment horizontal="right" vertical="center"/>
    </xf>
    <xf numFmtId="186" fontId="2" fillId="27" borderId="40" xfId="0" applyNumberFormat="1" applyFont="1" applyFill="1" applyBorder="1" applyAlignment="1">
      <alignment horizontal="right" vertical="center"/>
    </xf>
    <xf numFmtId="0" fontId="0" fillId="0" borderId="8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24" borderId="100" xfId="0" applyFont="1" applyFill="1" applyBorder="1" applyAlignment="1">
      <alignment horizontal="center" vertical="center"/>
    </xf>
    <xf numFmtId="0" fontId="3" fillId="24" borderId="101" xfId="0" applyFont="1" applyFill="1" applyBorder="1" applyAlignment="1">
      <alignment horizontal="center" vertical="center"/>
    </xf>
    <xf numFmtId="0" fontId="3" fillId="24" borderId="102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6" borderId="70" xfId="0" applyFont="1" applyFill="1" applyBorder="1" applyAlignment="1">
      <alignment horizontal="center" vertical="center"/>
    </xf>
    <xf numFmtId="0" fontId="3" fillId="26" borderId="46" xfId="0" applyFont="1" applyFill="1" applyBorder="1" applyAlignment="1">
      <alignment horizontal="center" vertical="center"/>
    </xf>
    <xf numFmtId="0" fontId="3" fillId="26" borderId="35" xfId="0" applyFont="1" applyFill="1" applyBorder="1" applyAlignment="1">
      <alignment horizontal="center" vertical="center"/>
    </xf>
    <xf numFmtId="0" fontId="3" fillId="26" borderId="4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3" fillId="25" borderId="28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38" fontId="2" fillId="25" borderId="13" xfId="51" applyFont="1" applyFill="1" applyBorder="1" applyAlignment="1">
      <alignment horizontal="center" vertical="center"/>
    </xf>
    <xf numFmtId="38" fontId="2" fillId="25" borderId="11" xfId="51" applyFont="1" applyFill="1" applyBorder="1" applyAlignment="1">
      <alignment horizontal="center" vertical="center"/>
    </xf>
    <xf numFmtId="0" fontId="3" fillId="26" borderId="14" xfId="0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38" fontId="2" fillId="26" borderId="13" xfId="51" applyFont="1" applyFill="1" applyBorder="1" applyAlignment="1">
      <alignment horizontal="center" vertical="center"/>
    </xf>
    <xf numFmtId="38" fontId="2" fillId="26" borderId="11" xfId="51" applyFont="1" applyFill="1" applyBorder="1" applyAlignment="1">
      <alignment horizontal="center" vertical="center"/>
    </xf>
    <xf numFmtId="38" fontId="2" fillId="0" borderId="11" xfId="51" applyFont="1" applyFill="1" applyBorder="1" applyAlignment="1">
      <alignment horizontal="center" vertical="center"/>
    </xf>
    <xf numFmtId="38" fontId="2" fillId="24" borderId="28" xfId="51" applyFont="1" applyFill="1" applyBorder="1" applyAlignment="1">
      <alignment horizontal="center" vertical="center"/>
    </xf>
    <xf numFmtId="38" fontId="2" fillId="24" borderId="11" xfId="51" applyFont="1" applyFill="1" applyBorder="1" applyAlignment="1">
      <alignment horizontal="center" vertical="center"/>
    </xf>
    <xf numFmtId="38" fontId="2" fillId="0" borderId="44" xfId="51" applyFont="1" applyFill="1" applyBorder="1" applyAlignment="1">
      <alignment horizontal="center" vertical="center"/>
    </xf>
    <xf numFmtId="38" fontId="2" fillId="0" borderId="47" xfId="51" applyFont="1" applyBorder="1" applyAlignment="1">
      <alignment horizontal="center" vertical="center"/>
    </xf>
    <xf numFmtId="38" fontId="2" fillId="0" borderId="50" xfId="51" applyFont="1" applyBorder="1" applyAlignment="1">
      <alignment horizontal="center" vertical="center"/>
    </xf>
    <xf numFmtId="38" fontId="2" fillId="0" borderId="45" xfId="51" applyFont="1" applyBorder="1" applyAlignment="1">
      <alignment horizontal="center" vertical="center"/>
    </xf>
    <xf numFmtId="0" fontId="2" fillId="0" borderId="90" xfId="51" applyNumberFormat="1" applyFont="1" applyFill="1" applyBorder="1" applyAlignment="1">
      <alignment horizontal="center" vertical="center" shrinkToFit="1"/>
    </xf>
    <xf numFmtId="0" fontId="2" fillId="0" borderId="103" xfId="51" applyNumberFormat="1" applyFont="1" applyFill="1" applyBorder="1" applyAlignment="1">
      <alignment horizontal="center" vertical="center" shrinkToFit="1"/>
    </xf>
    <xf numFmtId="0" fontId="2" fillId="0" borderId="73" xfId="51" applyNumberFormat="1" applyFont="1" applyFill="1" applyBorder="1" applyAlignment="1">
      <alignment horizontal="center" vertical="center" shrinkToFit="1"/>
    </xf>
    <xf numFmtId="38" fontId="2" fillId="24" borderId="44" xfId="51" applyFont="1" applyFill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 wrapText="1"/>
    </xf>
    <xf numFmtId="0" fontId="0" fillId="0" borderId="107" xfId="0" applyFont="1" applyFill="1" applyBorder="1" applyAlignment="1">
      <alignment horizontal="center" vertical="center" wrapText="1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24" borderId="97" xfId="0" applyFont="1" applyFill="1" applyBorder="1" applyAlignment="1">
      <alignment horizontal="center" vertical="center" shrinkToFit="1"/>
    </xf>
    <xf numFmtId="0" fontId="0" fillId="24" borderId="98" xfId="0" applyFont="1" applyFill="1" applyBorder="1" applyAlignment="1">
      <alignment horizontal="center" vertical="center" shrinkToFit="1"/>
    </xf>
    <xf numFmtId="0" fontId="0" fillId="0" borderId="97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24" borderId="97" xfId="0" applyFont="1" applyFill="1" applyBorder="1" applyAlignment="1">
      <alignment horizontal="center" vertical="center"/>
    </xf>
    <xf numFmtId="0" fontId="0" fillId="24" borderId="95" xfId="0" applyFont="1" applyFill="1" applyBorder="1" applyAlignment="1">
      <alignment horizontal="center" vertical="center"/>
    </xf>
    <xf numFmtId="0" fontId="0" fillId="24" borderId="98" xfId="0" applyFont="1" applyFill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 wrapText="1"/>
    </xf>
    <xf numFmtId="0" fontId="0" fillId="0" borderId="1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178" fontId="2" fillId="0" borderId="61" xfId="0" applyNumberFormat="1" applyFont="1" applyFill="1" applyBorder="1" applyAlignment="1">
      <alignment horizontal="right" vertical="center"/>
    </xf>
    <xf numFmtId="178" fontId="2" fillId="0" borderId="50" xfId="0" applyNumberFormat="1" applyFont="1" applyFill="1" applyBorder="1" applyAlignment="1">
      <alignment horizontal="right" vertical="center"/>
    </xf>
    <xf numFmtId="178" fontId="2" fillId="0" borderId="45" xfId="0" applyNumberFormat="1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horizontal="right" vertical="center"/>
    </xf>
    <xf numFmtId="0" fontId="2" fillId="24" borderId="28" xfId="0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horizontal="right" vertical="center"/>
    </xf>
    <xf numFmtId="178" fontId="2" fillId="24" borderId="61" xfId="0" applyNumberFormat="1" applyFont="1" applyFill="1" applyBorder="1" applyAlignment="1">
      <alignment horizontal="right" vertical="center"/>
    </xf>
    <xf numFmtId="178" fontId="2" fillId="24" borderId="112" xfId="0" applyNumberFormat="1" applyFont="1" applyFill="1" applyBorder="1" applyAlignment="1">
      <alignment horizontal="right" vertical="center"/>
    </xf>
    <xf numFmtId="180" fontId="2" fillId="0" borderId="57" xfId="0" applyNumberFormat="1" applyFont="1" applyFill="1" applyBorder="1" applyAlignment="1">
      <alignment horizontal="left" vertical="center"/>
    </xf>
    <xf numFmtId="180" fontId="2" fillId="0" borderId="82" xfId="0" applyNumberFormat="1" applyFont="1" applyFill="1" applyBorder="1" applyAlignment="1">
      <alignment horizontal="left" vertical="center"/>
    </xf>
    <xf numFmtId="180" fontId="2" fillId="0" borderId="56" xfId="0" applyNumberFormat="1" applyFont="1" applyFill="1" applyBorder="1" applyAlignment="1">
      <alignment horizontal="center" vertical="center"/>
    </xf>
    <xf numFmtId="180" fontId="2" fillId="0" borderId="62" xfId="0" applyNumberFormat="1" applyFont="1" applyFill="1" applyBorder="1" applyAlignment="1">
      <alignment horizontal="center" vertical="center"/>
    </xf>
    <xf numFmtId="210" fontId="2" fillId="0" borderId="10" xfId="49" applyNumberFormat="1" applyFont="1" applyFill="1" applyBorder="1" applyAlignment="1">
      <alignment vertical="center"/>
    </xf>
    <xf numFmtId="210" fontId="2" fillId="0" borderId="65" xfId="0" applyNumberFormat="1" applyFont="1" applyFill="1" applyBorder="1" applyAlignment="1">
      <alignment vertical="center"/>
    </xf>
    <xf numFmtId="210" fontId="2" fillId="0" borderId="13" xfId="0" applyNumberFormat="1" applyFont="1" applyFill="1" applyBorder="1" applyAlignment="1">
      <alignment vertical="center"/>
    </xf>
    <xf numFmtId="178" fontId="2" fillId="24" borderId="50" xfId="0" applyNumberFormat="1" applyFont="1" applyFill="1" applyBorder="1" applyAlignment="1">
      <alignment horizontal="right" vertical="center"/>
    </xf>
    <xf numFmtId="178" fontId="2" fillId="24" borderId="45" xfId="0" applyNumberFormat="1" applyFont="1" applyFill="1" applyBorder="1" applyAlignment="1">
      <alignment horizontal="right" vertical="center"/>
    </xf>
    <xf numFmtId="180" fontId="2" fillId="0" borderId="94" xfId="0" applyNumberFormat="1" applyFont="1" applyFill="1" applyBorder="1" applyAlignment="1">
      <alignment horizontal="left" vertical="center"/>
    </xf>
    <xf numFmtId="210" fontId="2" fillId="0" borderId="46" xfId="49" applyNumberFormat="1" applyFont="1" applyFill="1" applyBorder="1" applyAlignment="1">
      <alignment vertical="center"/>
    </xf>
    <xf numFmtId="210" fontId="2" fillId="0" borderId="46" xfId="0" applyNumberFormat="1" applyFont="1" applyFill="1" applyBorder="1" applyAlignment="1">
      <alignment vertical="center"/>
    </xf>
    <xf numFmtId="210" fontId="2" fillId="0" borderId="113" xfId="0" applyNumberFormat="1" applyFont="1" applyFill="1" applyBorder="1" applyAlignment="1">
      <alignment vertical="center"/>
    </xf>
    <xf numFmtId="0" fontId="2" fillId="24" borderId="114" xfId="0" applyFont="1" applyFill="1" applyBorder="1" applyAlignment="1">
      <alignment horizontal="right" vertical="center"/>
    </xf>
    <xf numFmtId="178" fontId="2" fillId="0" borderId="47" xfId="0" applyNumberFormat="1" applyFont="1" applyFill="1" applyBorder="1" applyAlignment="1">
      <alignment horizontal="right" vertical="center" wrapText="1"/>
    </xf>
    <xf numFmtId="178" fontId="2" fillId="0" borderId="50" xfId="0" applyNumberFormat="1" applyFont="1" applyFill="1" applyBorder="1" applyAlignment="1">
      <alignment horizontal="right" vertical="center" wrapText="1"/>
    </xf>
    <xf numFmtId="178" fontId="2" fillId="0" borderId="45" xfId="0" applyNumberFormat="1" applyFont="1" applyFill="1" applyBorder="1" applyAlignment="1">
      <alignment horizontal="right" vertical="center" wrapText="1"/>
    </xf>
    <xf numFmtId="178" fontId="2" fillId="24" borderId="47" xfId="0" applyNumberFormat="1" applyFont="1" applyFill="1" applyBorder="1" applyAlignment="1">
      <alignment horizontal="right" vertical="center" wrapText="1"/>
    </xf>
    <xf numFmtId="178" fontId="2" fillId="24" borderId="50" xfId="0" applyNumberFormat="1" applyFont="1" applyFill="1" applyBorder="1" applyAlignment="1">
      <alignment horizontal="right" vertical="center" wrapText="1"/>
    </xf>
    <xf numFmtId="178" fontId="2" fillId="24" borderId="45" xfId="0" applyNumberFormat="1" applyFont="1" applyFill="1" applyBorder="1" applyAlignment="1">
      <alignment horizontal="right" vertical="center" wrapText="1"/>
    </xf>
    <xf numFmtId="0" fontId="2" fillId="0" borderId="47" xfId="0" applyFont="1" applyFill="1" applyBorder="1" applyAlignment="1">
      <alignment horizontal="right" vertical="center" wrapText="1"/>
    </xf>
    <xf numFmtId="0" fontId="2" fillId="0" borderId="45" xfId="0" applyFont="1" applyFill="1" applyBorder="1" applyAlignment="1">
      <alignment horizontal="right" vertical="center" wrapText="1"/>
    </xf>
    <xf numFmtId="0" fontId="2" fillId="24" borderId="87" xfId="0" applyFont="1" applyFill="1" applyBorder="1" applyAlignment="1">
      <alignment vertical="center" shrinkToFit="1"/>
    </xf>
    <xf numFmtId="0" fontId="2" fillId="24" borderId="87" xfId="0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horizontal="center" vertical="center"/>
    </xf>
    <xf numFmtId="210" fontId="2" fillId="0" borderId="10" xfId="0" applyNumberFormat="1" applyFont="1" applyFill="1" applyBorder="1" applyAlignment="1">
      <alignment vertical="center"/>
    </xf>
    <xf numFmtId="180" fontId="2" fillId="0" borderId="33" xfId="0" applyNumberFormat="1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224" fontId="0" fillId="24" borderId="13" xfId="0" applyNumberFormat="1" applyFont="1" applyFill="1" applyBorder="1" applyAlignment="1">
      <alignment horizontal="center" vertical="center" wrapText="1"/>
    </xf>
    <xf numFmtId="224" fontId="0" fillId="24" borderId="28" xfId="0" applyNumberFormat="1" applyFont="1" applyFill="1" applyBorder="1" applyAlignment="1">
      <alignment horizontal="center" vertical="center" wrapText="1"/>
    </xf>
    <xf numFmtId="224" fontId="0" fillId="24" borderId="11" xfId="0" applyNumberFormat="1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right" vertical="center" wrapText="1"/>
    </xf>
    <xf numFmtId="0" fontId="2" fillId="24" borderId="28" xfId="0" applyFont="1" applyFill="1" applyBorder="1" applyAlignment="1">
      <alignment horizontal="right" vertical="center" wrapText="1"/>
    </xf>
    <xf numFmtId="0" fontId="2" fillId="24" borderId="11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210" fontId="2" fillId="24" borderId="10" xfId="49" applyNumberFormat="1" applyFont="1" applyFill="1" applyBorder="1" applyAlignment="1">
      <alignment vertical="center"/>
    </xf>
    <xf numFmtId="210" fontId="2" fillId="24" borderId="65" xfId="0" applyNumberFormat="1" applyFont="1" applyFill="1" applyBorder="1" applyAlignment="1">
      <alignment vertical="center"/>
    </xf>
    <xf numFmtId="210" fontId="2" fillId="24" borderId="13" xfId="0" applyNumberFormat="1" applyFont="1" applyFill="1" applyBorder="1" applyAlignment="1">
      <alignment vertical="center"/>
    </xf>
    <xf numFmtId="224" fontId="0" fillId="0" borderId="13" xfId="0" applyNumberFormat="1" applyFont="1" applyFill="1" applyBorder="1" applyAlignment="1">
      <alignment horizontal="left" vertical="center" shrinkToFit="1"/>
    </xf>
    <xf numFmtId="224" fontId="0" fillId="0" borderId="11" xfId="0" applyNumberFormat="1" applyFont="1" applyFill="1" applyBorder="1" applyAlignment="1">
      <alignment horizontal="left" vertical="center" shrinkToFit="1"/>
    </xf>
    <xf numFmtId="224" fontId="0" fillId="0" borderId="13" xfId="0" applyNumberFormat="1" applyFont="1" applyFill="1" applyBorder="1" applyAlignment="1">
      <alignment horizontal="center" vertical="center" wrapText="1"/>
    </xf>
    <xf numFmtId="224" fontId="0" fillId="0" borderId="28" xfId="0" applyNumberFormat="1" applyFont="1" applyFill="1" applyBorder="1" applyAlignment="1">
      <alignment horizontal="center" vertical="center" wrapText="1"/>
    </xf>
    <xf numFmtId="224" fontId="0" fillId="0" borderId="11" xfId="0" applyNumberFormat="1" applyFont="1" applyFill="1" applyBorder="1" applyAlignment="1">
      <alignment horizontal="center" vertical="center" wrapText="1"/>
    </xf>
    <xf numFmtId="180" fontId="2" fillId="0" borderId="55" xfId="0" applyNumberFormat="1" applyFont="1" applyFill="1" applyBorder="1" applyAlignment="1">
      <alignment horizontal="right" vertical="center"/>
    </xf>
    <xf numFmtId="180" fontId="2" fillId="0" borderId="67" xfId="0" applyNumberFormat="1" applyFont="1" applyFill="1" applyBorder="1" applyAlignment="1">
      <alignment horizontal="right" vertical="center"/>
    </xf>
    <xf numFmtId="224" fontId="0" fillId="24" borderId="13" xfId="0" applyNumberFormat="1" applyFont="1" applyFill="1" applyBorder="1" applyAlignment="1">
      <alignment horizontal="left" vertical="center" wrapText="1"/>
    </xf>
    <xf numFmtId="224" fontId="0" fillId="24" borderId="44" xfId="0" applyNumberFormat="1" applyFont="1" applyFill="1" applyBorder="1" applyAlignment="1">
      <alignment horizontal="left" vertical="center" wrapText="1"/>
    </xf>
    <xf numFmtId="0" fontId="2" fillId="0" borderId="8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80" fontId="2" fillId="0" borderId="66" xfId="0" applyNumberFormat="1" applyFont="1" applyFill="1" applyBorder="1" applyAlignment="1">
      <alignment horizontal="right"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28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224" fontId="0" fillId="24" borderId="13" xfId="0" applyNumberFormat="1" applyFont="1" applyFill="1" applyBorder="1" applyAlignment="1">
      <alignment horizontal="left" vertical="center" shrinkToFit="1"/>
    </xf>
    <xf numFmtId="224" fontId="0" fillId="24" borderId="44" xfId="0" applyNumberFormat="1" applyFont="1" applyFill="1" applyBorder="1" applyAlignment="1">
      <alignment horizontal="left" vertical="center" shrinkToFit="1"/>
    </xf>
    <xf numFmtId="180" fontId="2" fillId="24" borderId="55" xfId="0" applyNumberFormat="1" applyFont="1" applyFill="1" applyBorder="1" applyAlignment="1">
      <alignment horizontal="right" vertical="center"/>
    </xf>
    <xf numFmtId="180" fontId="2" fillId="24" borderId="67" xfId="0" applyNumberFormat="1" applyFont="1" applyFill="1" applyBorder="1" applyAlignment="1">
      <alignment horizontal="right" vertical="center"/>
    </xf>
    <xf numFmtId="0" fontId="0" fillId="24" borderId="13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224" fontId="0" fillId="24" borderId="30" xfId="0" applyNumberFormat="1" applyFont="1" applyFill="1" applyBorder="1" applyAlignment="1">
      <alignment horizontal="left" vertical="center" wrapText="1"/>
    </xf>
    <xf numFmtId="224" fontId="0" fillId="24" borderId="11" xfId="0" applyNumberFormat="1" applyFont="1" applyFill="1" applyBorder="1" applyAlignment="1">
      <alignment horizontal="left" vertical="center" wrapText="1"/>
    </xf>
    <xf numFmtId="180" fontId="2" fillId="0" borderId="64" xfId="0" applyNumberFormat="1" applyFont="1" applyFill="1" applyBorder="1" applyAlignment="1">
      <alignment horizontal="right" vertical="center"/>
    </xf>
    <xf numFmtId="224" fontId="0" fillId="0" borderId="13" xfId="0" applyNumberFormat="1" applyFont="1" applyFill="1" applyBorder="1" applyAlignment="1">
      <alignment horizontal="left" vertical="center" wrapText="1"/>
    </xf>
    <xf numFmtId="224" fontId="0" fillId="0" borderId="28" xfId="0" applyNumberFormat="1" applyFont="1" applyFill="1" applyBorder="1" applyAlignment="1">
      <alignment horizontal="left" vertical="center" wrapText="1"/>
    </xf>
    <xf numFmtId="224" fontId="0" fillId="0" borderId="11" xfId="0" applyNumberFormat="1" applyFont="1" applyFill="1" applyBorder="1" applyAlignment="1">
      <alignment horizontal="left" vertical="center" wrapText="1"/>
    </xf>
    <xf numFmtId="224" fontId="0" fillId="0" borderId="44" xfId="0" applyNumberFormat="1" applyFont="1" applyFill="1" applyBorder="1" applyAlignment="1">
      <alignment horizontal="left" vertical="center" shrinkToFit="1"/>
    </xf>
    <xf numFmtId="224" fontId="0" fillId="0" borderId="30" xfId="0" applyNumberFormat="1" applyFont="1" applyFill="1" applyBorder="1" applyAlignment="1">
      <alignment horizontal="left" vertical="center" shrinkToFit="1"/>
    </xf>
    <xf numFmtId="180" fontId="2" fillId="0" borderId="115" xfId="0" applyNumberFormat="1" applyFont="1" applyFill="1" applyBorder="1" applyAlignment="1">
      <alignment horizontal="center" vertical="center"/>
    </xf>
    <xf numFmtId="180" fontId="2" fillId="0" borderId="32" xfId="0" applyNumberFormat="1" applyFont="1" applyFill="1" applyBorder="1" applyAlignment="1">
      <alignment horizontal="center" vertical="center"/>
    </xf>
    <xf numFmtId="224" fontId="0" fillId="0" borderId="13" xfId="0" applyNumberFormat="1" applyFont="1" applyFill="1" applyBorder="1" applyAlignment="1">
      <alignment horizontal="center" vertical="center" shrinkToFit="1"/>
    </xf>
    <xf numFmtId="224" fontId="0" fillId="0" borderId="28" xfId="0" applyNumberFormat="1" applyFont="1" applyFill="1" applyBorder="1" applyAlignment="1">
      <alignment horizontal="center" vertical="center" shrinkToFit="1"/>
    </xf>
    <xf numFmtId="224" fontId="0" fillId="0" borderId="11" xfId="0" applyNumberFormat="1" applyFont="1" applyFill="1" applyBorder="1" applyAlignment="1">
      <alignment horizontal="center" vertical="center" shrinkToFit="1"/>
    </xf>
    <xf numFmtId="38" fontId="0" fillId="24" borderId="13" xfId="0" applyNumberFormat="1" applyFont="1" applyFill="1" applyBorder="1" applyAlignment="1">
      <alignment horizontal="left" vertical="center" shrinkToFit="1"/>
    </xf>
    <xf numFmtId="38" fontId="0" fillId="24" borderId="28" xfId="0" applyNumberFormat="1" applyFont="1" applyFill="1" applyBorder="1" applyAlignment="1">
      <alignment horizontal="left" vertical="center" shrinkToFit="1"/>
    </xf>
    <xf numFmtId="38" fontId="0" fillId="24" borderId="11" xfId="0" applyNumberFormat="1" applyFont="1" applyFill="1" applyBorder="1" applyAlignment="1">
      <alignment horizontal="left" vertical="center" shrinkToFit="1"/>
    </xf>
    <xf numFmtId="180" fontId="2" fillId="24" borderId="57" xfId="0" applyNumberFormat="1" applyFont="1" applyFill="1" applyBorder="1" applyAlignment="1">
      <alignment horizontal="left" vertical="center"/>
    </xf>
    <xf numFmtId="180" fontId="2" fillId="24" borderId="116" xfId="0" applyNumberFormat="1" applyFont="1" applyFill="1" applyBorder="1" applyAlignment="1">
      <alignment horizontal="left" vertical="center"/>
    </xf>
    <xf numFmtId="180" fontId="2" fillId="24" borderId="56" xfId="0" applyNumberFormat="1" applyFont="1" applyFill="1" applyBorder="1" applyAlignment="1">
      <alignment horizontal="center" vertical="center"/>
    </xf>
    <xf numFmtId="180" fontId="2" fillId="24" borderId="115" xfId="0" applyNumberFormat="1" applyFont="1" applyFill="1" applyBorder="1" applyAlignment="1">
      <alignment horizontal="center" vertical="center"/>
    </xf>
    <xf numFmtId="180" fontId="2" fillId="24" borderId="32" xfId="0" applyNumberFormat="1" applyFont="1" applyFill="1" applyBorder="1" applyAlignment="1">
      <alignment vertical="center"/>
    </xf>
    <xf numFmtId="180" fontId="2" fillId="24" borderId="0" xfId="0" applyNumberFormat="1" applyFont="1" applyFill="1" applyBorder="1" applyAlignment="1">
      <alignment vertical="center"/>
    </xf>
    <xf numFmtId="180" fontId="2" fillId="24" borderId="6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/>
    </xf>
    <xf numFmtId="180" fontId="2" fillId="0" borderId="55" xfId="0" applyNumberFormat="1" applyFont="1" applyFill="1" applyBorder="1" applyAlignment="1">
      <alignment horizontal="right" vertical="center" wrapText="1"/>
    </xf>
    <xf numFmtId="180" fontId="2" fillId="0" borderId="64" xfId="0" applyNumberFormat="1" applyFont="1" applyFill="1" applyBorder="1" applyAlignment="1">
      <alignment horizontal="right" vertical="center" wrapText="1"/>
    </xf>
    <xf numFmtId="180" fontId="2" fillId="0" borderId="66" xfId="0" applyNumberFormat="1" applyFont="1" applyFill="1" applyBorder="1" applyAlignment="1">
      <alignment horizontal="right" vertical="center" wrapText="1"/>
    </xf>
    <xf numFmtId="180" fontId="2" fillId="0" borderId="116" xfId="0" applyNumberFormat="1" applyFont="1" applyFill="1" applyBorder="1" applyAlignment="1">
      <alignment horizontal="left" vertical="center"/>
    </xf>
    <xf numFmtId="0" fontId="2" fillId="24" borderId="33" xfId="0" applyFont="1" applyFill="1" applyBorder="1" applyAlignment="1">
      <alignment horizontal="left" vertical="center"/>
    </xf>
    <xf numFmtId="0" fontId="2" fillId="24" borderId="94" xfId="0" applyFont="1" applyFill="1" applyBorder="1" applyAlignment="1">
      <alignment horizontal="left" vertical="center"/>
    </xf>
    <xf numFmtId="0" fontId="2" fillId="24" borderId="116" xfId="0" applyFont="1" applyFill="1" applyBorder="1" applyAlignment="1">
      <alignment horizontal="left" vertical="center"/>
    </xf>
    <xf numFmtId="180" fontId="2" fillId="24" borderId="32" xfId="0" applyNumberFormat="1" applyFont="1" applyFill="1" applyBorder="1" applyAlignment="1">
      <alignment horizontal="center" vertical="center"/>
    </xf>
    <xf numFmtId="180" fontId="2" fillId="24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left" vertical="center" wrapText="1"/>
    </xf>
    <xf numFmtId="0" fontId="2" fillId="24" borderId="31" xfId="0" applyFont="1" applyFill="1" applyBorder="1" applyAlignment="1">
      <alignment horizontal="right" vertical="center"/>
    </xf>
    <xf numFmtId="0" fontId="2" fillId="24" borderId="64" xfId="0" applyFont="1" applyFill="1" applyBorder="1" applyAlignment="1">
      <alignment horizontal="right" vertical="center"/>
    </xf>
    <xf numFmtId="0" fontId="2" fillId="24" borderId="67" xfId="0" applyFont="1" applyFill="1" applyBorder="1" applyAlignment="1">
      <alignment horizontal="right" vertical="center"/>
    </xf>
    <xf numFmtId="38" fontId="0" fillId="0" borderId="13" xfId="0" applyNumberFormat="1" applyFont="1" applyFill="1" applyBorder="1" applyAlignment="1">
      <alignment horizontal="left" vertical="center" shrinkToFit="1"/>
    </xf>
    <xf numFmtId="38" fontId="0" fillId="0" borderId="28" xfId="0" applyNumberFormat="1" applyFont="1" applyFill="1" applyBorder="1" applyAlignment="1">
      <alignment horizontal="left" vertical="center" shrinkToFit="1"/>
    </xf>
    <xf numFmtId="38" fontId="0" fillId="0" borderId="11" xfId="0" applyNumberFormat="1" applyFont="1" applyFill="1" applyBorder="1" applyAlignment="1">
      <alignment horizontal="left" vertical="center" shrinkToFit="1"/>
    </xf>
    <xf numFmtId="38" fontId="0" fillId="0" borderId="13" xfId="0" applyNumberFormat="1" applyFont="1" applyFill="1" applyBorder="1" applyAlignment="1">
      <alignment horizontal="left" vertical="center" wrapText="1"/>
    </xf>
    <xf numFmtId="38" fontId="0" fillId="0" borderId="28" xfId="0" applyNumberFormat="1" applyFont="1" applyFill="1" applyBorder="1" applyAlignment="1">
      <alignment horizontal="left" vertical="center" wrapText="1"/>
    </xf>
    <xf numFmtId="38" fontId="0" fillId="0" borderId="11" xfId="0" applyNumberFormat="1" applyFont="1" applyFill="1" applyBorder="1" applyAlignment="1">
      <alignment horizontal="left" vertical="center" wrapText="1"/>
    </xf>
    <xf numFmtId="0" fontId="2" fillId="0" borderId="87" xfId="0" applyFont="1" applyFill="1" applyBorder="1" applyAlignment="1">
      <alignment horizontal="left" vertical="center"/>
    </xf>
    <xf numFmtId="224" fontId="0" fillId="0" borderId="28" xfId="0" applyNumberFormat="1" applyFont="1" applyFill="1" applyBorder="1" applyAlignment="1">
      <alignment horizontal="left" vertical="center" shrinkToFit="1"/>
    </xf>
    <xf numFmtId="210" fontId="2" fillId="24" borderId="46" xfId="49" applyNumberFormat="1" applyFont="1" applyFill="1" applyBorder="1" applyAlignment="1">
      <alignment vertical="center"/>
    </xf>
    <xf numFmtId="210" fontId="2" fillId="0" borderId="46" xfId="0" applyNumberFormat="1" applyFont="1" applyBorder="1" applyAlignment="1">
      <alignment vertical="center"/>
    </xf>
    <xf numFmtId="210" fontId="2" fillId="0" borderId="113" xfId="0" applyNumberFormat="1" applyFont="1" applyBorder="1" applyAlignment="1">
      <alignment vertical="center"/>
    </xf>
    <xf numFmtId="210" fontId="2" fillId="0" borderId="13" xfId="0" applyNumberFormat="1" applyFont="1" applyBorder="1" applyAlignment="1">
      <alignment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180" fontId="2" fillId="24" borderId="62" xfId="0" applyNumberFormat="1" applyFont="1" applyFill="1" applyBorder="1" applyAlignment="1">
      <alignment horizontal="center" vertical="center"/>
    </xf>
    <xf numFmtId="180" fontId="2" fillId="24" borderId="82" xfId="0" applyNumberFormat="1" applyFont="1" applyFill="1" applyBorder="1" applyAlignment="1">
      <alignment horizontal="left" vertical="center"/>
    </xf>
    <xf numFmtId="0" fontId="2" fillId="24" borderId="87" xfId="0" applyFont="1" applyFill="1" applyBorder="1" applyAlignment="1">
      <alignment horizontal="left" vertical="center"/>
    </xf>
    <xf numFmtId="210" fontId="2" fillId="24" borderId="57" xfId="0" applyNumberFormat="1" applyFont="1" applyFill="1" applyBorder="1" applyAlignment="1">
      <alignment horizontal="right" vertical="center"/>
    </xf>
    <xf numFmtId="210" fontId="2" fillId="24" borderId="0" xfId="0" applyNumberFormat="1" applyFont="1" applyFill="1" applyBorder="1" applyAlignment="1">
      <alignment horizontal="right" vertical="center"/>
    </xf>
    <xf numFmtId="210" fontId="2" fillId="24" borderId="28" xfId="0" applyNumberFormat="1" applyFont="1" applyFill="1" applyBorder="1" applyAlignment="1">
      <alignment horizontal="right" vertical="center"/>
    </xf>
    <xf numFmtId="38" fontId="0" fillId="24" borderId="13" xfId="0" applyNumberFormat="1" applyFont="1" applyFill="1" applyBorder="1" applyAlignment="1">
      <alignment horizontal="left" vertical="center"/>
    </xf>
    <xf numFmtId="38" fontId="0" fillId="24" borderId="11" xfId="0" applyNumberFormat="1" applyFont="1" applyFill="1" applyBorder="1" applyAlignment="1">
      <alignment horizontal="left" vertical="center"/>
    </xf>
    <xf numFmtId="38" fontId="0" fillId="24" borderId="13" xfId="0" applyNumberFormat="1" applyFont="1" applyFill="1" applyBorder="1" applyAlignment="1">
      <alignment horizontal="left" vertical="center" wrapText="1"/>
    </xf>
    <xf numFmtId="38" fontId="0" fillId="24" borderId="11" xfId="0" applyNumberFormat="1" applyFont="1" applyFill="1" applyBorder="1" applyAlignment="1">
      <alignment horizontal="left" vertical="center" wrapText="1"/>
    </xf>
    <xf numFmtId="180" fontId="2" fillId="24" borderId="66" xfId="0" applyNumberFormat="1" applyFont="1" applyFill="1" applyBorder="1" applyAlignment="1">
      <alignment horizontal="right" vertical="center"/>
    </xf>
    <xf numFmtId="210" fontId="2" fillId="24" borderId="10" xfId="0" applyNumberFormat="1" applyFont="1" applyFill="1" applyBorder="1" applyAlignment="1">
      <alignment vertical="center"/>
    </xf>
    <xf numFmtId="0" fontId="0" fillId="24" borderId="30" xfId="0" applyFont="1" applyFill="1" applyBorder="1" applyAlignment="1">
      <alignment horizontal="left" vertical="center"/>
    </xf>
    <xf numFmtId="180" fontId="2" fillId="24" borderId="31" xfId="0" applyNumberFormat="1" applyFont="1" applyFill="1" applyBorder="1" applyAlignment="1">
      <alignment horizontal="right" vertical="center" wrapText="1"/>
    </xf>
    <xf numFmtId="180" fontId="2" fillId="24" borderId="64" xfId="0" applyNumberFormat="1" applyFont="1" applyFill="1" applyBorder="1" applyAlignment="1">
      <alignment horizontal="right" vertical="center" wrapText="1"/>
    </xf>
    <xf numFmtId="180" fontId="2" fillId="24" borderId="66" xfId="0" applyNumberFormat="1" applyFont="1" applyFill="1" applyBorder="1" applyAlignment="1">
      <alignment horizontal="right" vertical="center" wrapText="1"/>
    </xf>
    <xf numFmtId="0" fontId="0" fillId="24" borderId="30" xfId="0" applyFont="1" applyFill="1" applyBorder="1" applyAlignment="1">
      <alignment horizontal="left" vertical="center" shrinkToFit="1"/>
    </xf>
    <xf numFmtId="0" fontId="0" fillId="24" borderId="28" xfId="0" applyFont="1" applyFill="1" applyBorder="1" applyAlignment="1">
      <alignment horizontal="left" vertical="center" shrinkToFit="1"/>
    </xf>
    <xf numFmtId="0" fontId="0" fillId="24" borderId="11" xfId="0" applyFont="1" applyFill="1" applyBorder="1" applyAlignment="1">
      <alignment horizontal="left" vertical="center" shrinkToFit="1"/>
    </xf>
    <xf numFmtId="210" fontId="2" fillId="24" borderId="46" xfId="0" applyNumberFormat="1" applyFont="1" applyFill="1" applyBorder="1" applyAlignment="1">
      <alignment vertical="center"/>
    </xf>
    <xf numFmtId="210" fontId="2" fillId="24" borderId="113" xfId="0" applyNumberFormat="1" applyFont="1" applyFill="1" applyBorder="1" applyAlignment="1">
      <alignment vertical="center"/>
    </xf>
    <xf numFmtId="0" fontId="0" fillId="24" borderId="44" xfId="0" applyFont="1" applyFill="1" applyBorder="1" applyAlignment="1">
      <alignment horizontal="left" vertical="center"/>
    </xf>
    <xf numFmtId="0" fontId="3" fillId="0" borderId="8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24" fontId="0" fillId="0" borderId="44" xfId="0" applyNumberFormat="1" applyFont="1" applyFill="1" applyBorder="1" applyAlignment="1">
      <alignment horizontal="left" vertical="center" wrapText="1"/>
    </xf>
    <xf numFmtId="180" fontId="2" fillId="0" borderId="31" xfId="0" applyNumberFormat="1" applyFont="1" applyFill="1" applyBorder="1" applyAlignment="1">
      <alignment horizontal="right" vertical="center" wrapText="1"/>
    </xf>
    <xf numFmtId="0" fontId="0" fillId="0" borderId="81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38" fontId="3" fillId="0" borderId="81" xfId="49" applyFont="1" applyFill="1" applyBorder="1" applyAlignment="1">
      <alignment horizontal="center" vertical="center" wrapText="1"/>
    </xf>
    <xf numFmtId="38" fontId="3" fillId="0" borderId="16" xfId="49" applyFont="1" applyFill="1" applyBorder="1" applyAlignment="1">
      <alignment horizontal="center" vertical="center"/>
    </xf>
    <xf numFmtId="210" fontId="2" fillId="24" borderId="13" xfId="49" applyNumberFormat="1" applyFont="1" applyFill="1" applyBorder="1" applyAlignment="1">
      <alignment vertical="center"/>
    </xf>
    <xf numFmtId="210" fontId="2" fillId="24" borderId="28" xfId="49" applyNumberFormat="1" applyFont="1" applyFill="1" applyBorder="1" applyAlignment="1">
      <alignment vertical="center"/>
    </xf>
    <xf numFmtId="210" fontId="2" fillId="24" borderId="94" xfId="49" applyNumberFormat="1" applyFont="1" applyFill="1" applyBorder="1" applyAlignment="1">
      <alignment vertical="center"/>
    </xf>
    <xf numFmtId="0" fontId="0" fillId="0" borderId="81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" fillId="24" borderId="30" xfId="0" applyFont="1" applyFill="1" applyBorder="1" applyAlignment="1">
      <alignment horizontal="right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8" fontId="0" fillId="24" borderId="30" xfId="0" applyNumberFormat="1" applyFont="1" applyFill="1" applyBorder="1" applyAlignment="1">
      <alignment horizontal="left" vertical="center" wrapText="1"/>
    </xf>
    <xf numFmtId="38" fontId="0" fillId="24" borderId="28" xfId="0" applyNumberFormat="1" applyFont="1" applyFill="1" applyBorder="1" applyAlignment="1">
      <alignment horizontal="left" vertical="center" wrapText="1"/>
    </xf>
    <xf numFmtId="180" fontId="2" fillId="24" borderId="33" xfId="0" applyNumberFormat="1" applyFont="1" applyFill="1" applyBorder="1" applyAlignment="1">
      <alignment horizontal="left" vertical="center"/>
    </xf>
    <xf numFmtId="180" fontId="2" fillId="24" borderId="94" xfId="0" applyNumberFormat="1" applyFont="1" applyFill="1" applyBorder="1" applyAlignment="1">
      <alignment horizontal="left" vertical="center"/>
    </xf>
    <xf numFmtId="0" fontId="0" fillId="24" borderId="100" xfId="0" applyFont="1" applyFill="1" applyBorder="1" applyAlignment="1">
      <alignment horizontal="center" vertical="center"/>
    </xf>
    <xf numFmtId="0" fontId="0" fillId="24" borderId="101" xfId="0" applyFont="1" applyFill="1" applyBorder="1" applyAlignment="1">
      <alignment horizontal="center" vertical="center"/>
    </xf>
    <xf numFmtId="0" fontId="0" fillId="24" borderId="100" xfId="0" applyFont="1" applyFill="1" applyBorder="1" applyAlignment="1">
      <alignment horizontal="center" vertical="center" shrinkToFit="1"/>
    </xf>
    <xf numFmtId="0" fontId="0" fillId="24" borderId="101" xfId="0" applyFont="1" applyFill="1" applyBorder="1" applyAlignment="1">
      <alignment horizontal="center" vertical="center" shrinkToFit="1"/>
    </xf>
    <xf numFmtId="38" fontId="3" fillId="24" borderId="87" xfId="49" applyFont="1" applyFill="1" applyBorder="1" applyAlignment="1">
      <alignment vertical="center"/>
    </xf>
    <xf numFmtId="0" fontId="0" fillId="24" borderId="87" xfId="0" applyFill="1" applyBorder="1" applyAlignment="1">
      <alignment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197" fontId="2" fillId="24" borderId="17" xfId="0" applyNumberFormat="1" applyFont="1" applyFill="1" applyBorder="1" applyAlignment="1">
      <alignment horizontal="center" vertical="center"/>
    </xf>
    <xf numFmtId="197" fontId="0" fillId="0" borderId="17" xfId="0" applyNumberFormat="1" applyBorder="1" applyAlignment="1">
      <alignment horizontal="center" vertical="center"/>
    </xf>
    <xf numFmtId="0" fontId="3" fillId="24" borderId="70" xfId="0" applyFont="1" applyFill="1" applyBorder="1" applyAlignment="1">
      <alignment horizontal="center" vertical="center"/>
    </xf>
    <xf numFmtId="0" fontId="3" fillId="24" borderId="46" xfId="0" applyFont="1" applyFill="1" applyBorder="1" applyAlignment="1">
      <alignment horizontal="center" vertical="center"/>
    </xf>
    <xf numFmtId="38" fontId="3" fillId="0" borderId="117" xfId="49" applyFont="1" applyFill="1" applyBorder="1" applyAlignment="1">
      <alignment horizontal="center" vertical="center"/>
    </xf>
    <xf numFmtId="38" fontId="3" fillId="0" borderId="118" xfId="49" applyFont="1" applyFill="1" applyBorder="1" applyAlignment="1">
      <alignment horizontal="center" vertical="center"/>
    </xf>
    <xf numFmtId="38" fontId="3" fillId="0" borderId="119" xfId="49" applyFont="1" applyFill="1" applyBorder="1" applyAlignment="1">
      <alignment horizontal="center" vertical="center"/>
    </xf>
    <xf numFmtId="38" fontId="3" fillId="24" borderId="117" xfId="49" applyFont="1" applyFill="1" applyBorder="1" applyAlignment="1">
      <alignment horizontal="center" vertical="center"/>
    </xf>
    <xf numFmtId="38" fontId="3" fillId="24" borderId="118" xfId="49" applyFont="1" applyFill="1" applyBorder="1" applyAlignment="1">
      <alignment horizontal="center" vertical="center"/>
    </xf>
    <xf numFmtId="38" fontId="3" fillId="24" borderId="119" xfId="49" applyFont="1" applyFill="1" applyBorder="1" applyAlignment="1">
      <alignment horizontal="center" vertical="center"/>
    </xf>
    <xf numFmtId="0" fontId="3" fillId="24" borderId="101" xfId="0" applyFont="1" applyFill="1" applyBorder="1" applyAlignment="1">
      <alignment horizontal="center" vertical="center" wrapText="1"/>
    </xf>
    <xf numFmtId="38" fontId="3" fillId="0" borderId="87" xfId="49" applyFont="1" applyFill="1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7" xfId="0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shrinkToFit="1"/>
    </xf>
    <xf numFmtId="0" fontId="4" fillId="0" borderId="56" xfId="0" applyNumberFormat="1" applyFont="1" applyFill="1" applyBorder="1" applyAlignment="1">
      <alignment horizontal="center" vertical="center" wrapText="1"/>
    </xf>
    <xf numFmtId="0" fontId="0" fillId="0" borderId="120" xfId="0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 wrapText="1"/>
    </xf>
    <xf numFmtId="0" fontId="2" fillId="0" borderId="9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93" fontId="2" fillId="0" borderId="10" xfId="0" applyNumberFormat="1" applyFont="1" applyFill="1" applyBorder="1" applyAlignment="1">
      <alignment horizontal="center"/>
    </xf>
    <xf numFmtId="197" fontId="2" fillId="24" borderId="31" xfId="0" applyNumberFormat="1" applyFont="1" applyFill="1" applyBorder="1" applyAlignment="1">
      <alignment horizontal="center" vertical="center"/>
    </xf>
    <xf numFmtId="197" fontId="2" fillId="24" borderId="32" xfId="0" applyNumberFormat="1" applyFont="1" applyFill="1" applyBorder="1" applyAlignment="1">
      <alignment horizontal="center" vertical="center"/>
    </xf>
    <xf numFmtId="197" fontId="2" fillId="24" borderId="33" xfId="0" applyNumberFormat="1" applyFont="1" applyFill="1" applyBorder="1" applyAlignment="1">
      <alignment horizontal="center" vertical="center"/>
    </xf>
    <xf numFmtId="197" fontId="2" fillId="24" borderId="64" xfId="0" applyNumberFormat="1" applyFont="1" applyFill="1" applyBorder="1" applyAlignment="1">
      <alignment horizontal="center" vertical="center"/>
    </xf>
    <xf numFmtId="197" fontId="2" fillId="24" borderId="0" xfId="0" applyNumberFormat="1" applyFont="1" applyFill="1" applyBorder="1" applyAlignment="1">
      <alignment horizontal="center" vertical="center"/>
    </xf>
    <xf numFmtId="197" fontId="2" fillId="24" borderId="94" xfId="0" applyNumberFormat="1" applyFont="1" applyFill="1" applyBorder="1" applyAlignment="1">
      <alignment horizontal="center" vertical="center"/>
    </xf>
    <xf numFmtId="197" fontId="2" fillId="24" borderId="66" xfId="0" applyNumberFormat="1" applyFont="1" applyFill="1" applyBorder="1" applyAlignment="1">
      <alignment horizontal="center" vertical="center"/>
    </xf>
    <xf numFmtId="197" fontId="2" fillId="24" borderId="62" xfId="0" applyNumberFormat="1" applyFont="1" applyFill="1" applyBorder="1" applyAlignment="1">
      <alignment horizontal="center" vertical="center"/>
    </xf>
    <xf numFmtId="197" fontId="2" fillId="24" borderId="82" xfId="0" applyNumberFormat="1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24" borderId="101" xfId="0" applyFont="1" applyFill="1" applyBorder="1" applyAlignment="1">
      <alignment horizontal="center" vertical="center"/>
    </xf>
    <xf numFmtId="0" fontId="3" fillId="24" borderId="100" xfId="0" applyFont="1" applyFill="1" applyBorder="1" applyAlignment="1">
      <alignment horizontal="center" vertical="center"/>
    </xf>
    <xf numFmtId="0" fontId="3" fillId="24" borderId="102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38" fontId="3" fillId="0" borderId="81" xfId="49" applyFont="1" applyFill="1" applyBorder="1" applyAlignment="1">
      <alignment horizontal="center" vertical="center"/>
    </xf>
    <xf numFmtId="38" fontId="3" fillId="0" borderId="80" xfId="49" applyFont="1" applyFill="1" applyBorder="1" applyAlignment="1">
      <alignment horizontal="center" vertical="center"/>
    </xf>
    <xf numFmtId="38" fontId="3" fillId="0" borderId="81" xfId="49" applyFont="1" applyFill="1" applyBorder="1" applyAlignment="1">
      <alignment horizontal="center" vertical="center" shrinkToFit="1"/>
    </xf>
    <xf numFmtId="49" fontId="2" fillId="24" borderId="30" xfId="49" applyNumberFormat="1" applyFont="1" applyFill="1" applyBorder="1" applyAlignment="1">
      <alignment horizontal="right" vertical="center"/>
    </xf>
    <xf numFmtId="49" fontId="2" fillId="24" borderId="28" xfId="49" applyNumberFormat="1" applyFont="1" applyFill="1" applyBorder="1" applyAlignment="1">
      <alignment horizontal="right" vertical="center"/>
    </xf>
    <xf numFmtId="49" fontId="2" fillId="24" borderId="11" xfId="49" applyNumberFormat="1" applyFont="1" applyFill="1" applyBorder="1" applyAlignment="1">
      <alignment horizontal="right"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8" fontId="2" fillId="0" borderId="30" xfId="49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horizontal="right" vertical="center"/>
    </xf>
    <xf numFmtId="38" fontId="2" fillId="0" borderId="28" xfId="49" applyFont="1" applyFill="1" applyBorder="1" applyAlignment="1">
      <alignment horizontal="right" vertical="center"/>
    </xf>
    <xf numFmtId="0" fontId="3" fillId="24" borderId="100" xfId="0" applyFont="1" applyFill="1" applyBorder="1" applyAlignment="1">
      <alignment horizontal="center" vertical="center" wrapText="1" shrinkToFit="1"/>
    </xf>
    <xf numFmtId="0" fontId="3" fillId="24" borderId="101" xfId="0" applyFont="1" applyFill="1" applyBorder="1" applyAlignment="1">
      <alignment horizontal="center" vertical="center" wrapText="1" shrinkToFit="1"/>
    </xf>
    <xf numFmtId="0" fontId="3" fillId="24" borderId="102" xfId="0" applyFont="1" applyFill="1" applyBorder="1" applyAlignment="1">
      <alignment horizontal="center" vertical="center" wrapText="1" shrinkToFit="1"/>
    </xf>
    <xf numFmtId="207" fontId="0" fillId="24" borderId="123" xfId="0" applyNumberFormat="1" applyFill="1" applyBorder="1" applyAlignment="1">
      <alignment horizontal="center" vertical="center"/>
    </xf>
    <xf numFmtId="207" fontId="0" fillId="24" borderId="124" xfId="0" applyNumberFormat="1" applyFill="1" applyBorder="1" applyAlignment="1">
      <alignment horizontal="center" vertical="center"/>
    </xf>
    <xf numFmtId="207" fontId="0" fillId="24" borderId="125" xfId="0" applyNumberFormat="1" applyFill="1" applyBorder="1" applyAlignment="1">
      <alignment horizontal="center" vertical="center"/>
    </xf>
    <xf numFmtId="207" fontId="0" fillId="0" borderId="123" xfId="0" applyNumberFormat="1" applyFill="1" applyBorder="1" applyAlignment="1">
      <alignment horizontal="center" vertical="center"/>
    </xf>
    <xf numFmtId="207" fontId="0" fillId="0" borderId="124" xfId="0" applyNumberFormat="1" applyFill="1" applyBorder="1" applyAlignment="1">
      <alignment horizontal="center" vertical="center"/>
    </xf>
    <xf numFmtId="207" fontId="0" fillId="0" borderId="125" xfId="0" applyNumberFormat="1" applyFill="1" applyBorder="1" applyAlignment="1">
      <alignment horizontal="center" vertical="center"/>
    </xf>
    <xf numFmtId="197" fontId="0" fillId="24" borderId="126" xfId="0" applyNumberFormat="1" applyFill="1" applyBorder="1" applyAlignment="1">
      <alignment horizontal="center" vertical="center"/>
    </xf>
    <xf numFmtId="197" fontId="0" fillId="24" borderId="127" xfId="0" applyNumberFormat="1" applyFill="1" applyBorder="1" applyAlignment="1">
      <alignment horizontal="center" vertical="center"/>
    </xf>
    <xf numFmtId="197" fontId="0" fillId="24" borderId="84" xfId="0" applyNumberFormat="1" applyFill="1" applyBorder="1" applyAlignment="1">
      <alignment horizontal="center" vertical="center"/>
    </xf>
    <xf numFmtId="197" fontId="0" fillId="0" borderId="126" xfId="0" applyNumberFormat="1" applyFill="1" applyBorder="1" applyAlignment="1">
      <alignment horizontal="center" vertical="center"/>
    </xf>
    <xf numFmtId="197" fontId="0" fillId="0" borderId="127" xfId="0" applyNumberFormat="1" applyFill="1" applyBorder="1" applyAlignment="1">
      <alignment horizontal="center" vertical="center"/>
    </xf>
    <xf numFmtId="197" fontId="0" fillId="0" borderId="84" xfId="0" applyNumberFormat="1" applyFill="1" applyBorder="1" applyAlignment="1">
      <alignment horizontal="center" vertical="center"/>
    </xf>
    <xf numFmtId="38" fontId="2" fillId="24" borderId="30" xfId="49" applyFont="1" applyFill="1" applyBorder="1" applyAlignment="1">
      <alignment horizontal="center" vertical="center"/>
    </xf>
    <xf numFmtId="38" fontId="2" fillId="24" borderId="28" xfId="49" applyFont="1" applyFill="1" applyBorder="1" applyAlignment="1">
      <alignment horizontal="center" vertical="center"/>
    </xf>
    <xf numFmtId="38" fontId="2" fillId="24" borderId="11" xfId="49" applyFont="1" applyFill="1" applyBorder="1" applyAlignment="1">
      <alignment horizontal="center" vertical="center"/>
    </xf>
    <xf numFmtId="38" fontId="2" fillId="24" borderId="30" xfId="49" applyFont="1" applyFill="1" applyBorder="1" applyAlignment="1">
      <alignment horizontal="right" vertical="center"/>
    </xf>
    <xf numFmtId="38" fontId="2" fillId="24" borderId="28" xfId="49" applyFont="1" applyFill="1" applyBorder="1" applyAlignment="1">
      <alignment horizontal="right" vertical="center"/>
    </xf>
    <xf numFmtId="38" fontId="2" fillId="24" borderId="11" xfId="49" applyFont="1" applyFill="1" applyBorder="1" applyAlignment="1">
      <alignment horizontal="right" vertical="center"/>
    </xf>
    <xf numFmtId="197" fontId="0" fillId="24" borderId="61" xfId="0" applyNumberFormat="1" applyFill="1" applyBorder="1" applyAlignment="1">
      <alignment horizontal="center" vertical="center"/>
    </xf>
    <xf numFmtId="197" fontId="0" fillId="24" borderId="50" xfId="0" applyNumberFormat="1" applyFill="1" applyBorder="1" applyAlignment="1">
      <alignment horizontal="center" vertical="center"/>
    </xf>
    <xf numFmtId="197" fontId="0" fillId="24" borderId="45" xfId="0" applyNumberFormat="1" applyFill="1" applyBorder="1" applyAlignment="1">
      <alignment horizontal="center" vertical="center"/>
    </xf>
    <xf numFmtId="207" fontId="0" fillId="24" borderId="13" xfId="0" applyNumberFormat="1" applyFill="1" applyBorder="1" applyAlignment="1">
      <alignment horizontal="center" vertical="center"/>
    </xf>
    <xf numFmtId="207" fontId="0" fillId="24" borderId="28" xfId="0" applyNumberFormat="1" applyFill="1" applyBorder="1" applyAlignment="1">
      <alignment horizontal="center" vertical="center"/>
    </xf>
    <xf numFmtId="207" fontId="0" fillId="24" borderId="11" xfId="0" applyNumberFormat="1" applyFill="1" applyBorder="1" applyAlignment="1">
      <alignment horizontal="center" vertical="center"/>
    </xf>
    <xf numFmtId="207" fontId="2" fillId="24" borderId="123" xfId="49" applyNumberFormat="1" applyFont="1" applyFill="1" applyBorder="1" applyAlignment="1">
      <alignment horizontal="center" vertical="center"/>
    </xf>
    <xf numFmtId="207" fontId="2" fillId="24" borderId="125" xfId="49" applyNumberFormat="1" applyFont="1" applyFill="1" applyBorder="1" applyAlignment="1">
      <alignment horizontal="center" vertical="center"/>
    </xf>
    <xf numFmtId="205" fontId="2" fillId="24" borderId="30" xfId="49" applyNumberFormat="1" applyFont="1" applyFill="1" applyBorder="1" applyAlignment="1">
      <alignment horizontal="right" vertical="center"/>
    </xf>
    <xf numFmtId="205" fontId="2" fillId="24" borderId="28" xfId="49" applyNumberFormat="1" applyFont="1" applyFill="1" applyBorder="1" applyAlignment="1">
      <alignment horizontal="right" vertical="center"/>
    </xf>
    <xf numFmtId="205" fontId="2" fillId="24" borderId="11" xfId="49" applyNumberFormat="1" applyFont="1" applyFill="1" applyBorder="1" applyAlignment="1">
      <alignment horizontal="right" vertical="center"/>
    </xf>
    <xf numFmtId="205" fontId="2" fillId="24" borderId="47" xfId="49" applyNumberFormat="1" applyFont="1" applyFill="1" applyBorder="1" applyAlignment="1">
      <alignment horizontal="right" vertical="center"/>
    </xf>
    <xf numFmtId="205" fontId="2" fillId="24" borderId="50" xfId="49" applyNumberFormat="1" applyFont="1" applyFill="1" applyBorder="1" applyAlignment="1">
      <alignment horizontal="right" vertical="center"/>
    </xf>
    <xf numFmtId="205" fontId="2" fillId="24" borderId="45" xfId="49" applyNumberFormat="1" applyFont="1" applyFill="1" applyBorder="1" applyAlignment="1">
      <alignment horizontal="right" vertical="center"/>
    </xf>
    <xf numFmtId="205" fontId="2" fillId="0" borderId="30" xfId="49" applyNumberFormat="1" applyFont="1" applyFill="1" applyBorder="1" applyAlignment="1">
      <alignment horizontal="right" vertical="center"/>
    </xf>
    <xf numFmtId="205" fontId="2" fillId="0" borderId="11" xfId="49" applyNumberFormat="1" applyFont="1" applyFill="1" applyBorder="1" applyAlignment="1">
      <alignment horizontal="right" vertical="center"/>
    </xf>
    <xf numFmtId="205" fontId="2" fillId="0" borderId="47" xfId="49" applyNumberFormat="1" applyFont="1" applyFill="1" applyBorder="1" applyAlignment="1">
      <alignment horizontal="right" vertical="center"/>
    </xf>
    <xf numFmtId="205" fontId="2" fillId="0" borderId="45" xfId="49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 wrapText="1"/>
    </xf>
    <xf numFmtId="205" fontId="2" fillId="0" borderId="28" xfId="49" applyNumberFormat="1" applyFont="1" applyFill="1" applyBorder="1" applyAlignment="1">
      <alignment horizontal="right" vertical="center"/>
    </xf>
    <xf numFmtId="205" fontId="2" fillId="0" borderId="50" xfId="49" applyNumberFormat="1" applyFont="1" applyFill="1" applyBorder="1" applyAlignment="1">
      <alignment horizontal="right" vertical="center"/>
    </xf>
    <xf numFmtId="205" fontId="2" fillId="24" borderId="13" xfId="49" applyNumberFormat="1" applyFont="1" applyFill="1" applyBorder="1" applyAlignment="1">
      <alignment horizontal="right" vertical="center"/>
    </xf>
    <xf numFmtId="205" fontId="2" fillId="24" borderId="30" xfId="49" applyNumberFormat="1" applyFont="1" applyFill="1" applyBorder="1" applyAlignment="1">
      <alignment horizontal="center" vertical="center"/>
    </xf>
    <xf numFmtId="205" fontId="2" fillId="24" borderId="28" xfId="49" applyNumberFormat="1" applyFont="1" applyFill="1" applyBorder="1" applyAlignment="1">
      <alignment horizontal="center" vertical="center"/>
    </xf>
    <xf numFmtId="205" fontId="2" fillId="24" borderId="11" xfId="49" applyNumberFormat="1" applyFont="1" applyFill="1" applyBorder="1" applyAlignment="1">
      <alignment horizontal="center" vertical="center"/>
    </xf>
    <xf numFmtId="205" fontId="2" fillId="0" borderId="13" xfId="49" applyNumberFormat="1" applyFont="1" applyFill="1" applyBorder="1" applyAlignment="1">
      <alignment horizontal="right" vertical="center"/>
    </xf>
    <xf numFmtId="205" fontId="2" fillId="0" borderId="61" xfId="49" applyNumberFormat="1" applyFont="1" applyFill="1" applyBorder="1" applyAlignment="1">
      <alignment horizontal="right" vertical="center"/>
    </xf>
    <xf numFmtId="205" fontId="2" fillId="24" borderId="44" xfId="49" applyNumberFormat="1" applyFont="1" applyFill="1" applyBorder="1" applyAlignment="1">
      <alignment horizontal="right" vertical="center"/>
    </xf>
    <xf numFmtId="205" fontId="2" fillId="24" borderId="61" xfId="49" applyNumberFormat="1" applyFont="1" applyFill="1" applyBorder="1" applyAlignment="1">
      <alignment horizontal="right" vertical="center"/>
    </xf>
    <xf numFmtId="205" fontId="2" fillId="24" borderId="63" xfId="49" applyNumberFormat="1" applyFont="1" applyFill="1" applyBorder="1" applyAlignment="1">
      <alignment horizontal="right" vertical="center"/>
    </xf>
    <xf numFmtId="210" fontId="2" fillId="0" borderId="13" xfId="49" applyNumberFormat="1" applyFont="1" applyFill="1" applyBorder="1" applyAlignment="1">
      <alignment horizontal="right" vertical="center"/>
    </xf>
    <xf numFmtId="210" fontId="2" fillId="0" borderId="28" xfId="49" applyNumberFormat="1" applyFont="1" applyFill="1" applyBorder="1" applyAlignment="1">
      <alignment horizontal="right" vertical="center"/>
    </xf>
    <xf numFmtId="210" fontId="2" fillId="0" borderId="11" xfId="49" applyNumberFormat="1" applyFont="1" applyFill="1" applyBorder="1" applyAlignment="1">
      <alignment horizontal="right" vertical="center"/>
    </xf>
    <xf numFmtId="210" fontId="2" fillId="0" borderId="30" xfId="49" applyNumberFormat="1" applyFont="1" applyFill="1" applyBorder="1" applyAlignment="1">
      <alignment horizontal="center" vertical="center" shrinkToFit="1"/>
    </xf>
    <xf numFmtId="210" fontId="2" fillId="0" borderId="28" xfId="49" applyNumberFormat="1" applyFont="1" applyFill="1" applyBorder="1" applyAlignment="1">
      <alignment horizontal="center" vertical="center" shrinkToFit="1"/>
    </xf>
    <xf numFmtId="210" fontId="2" fillId="0" borderId="11" xfId="49" applyNumberFormat="1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24" borderId="55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3" fillId="24" borderId="66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210" fontId="2" fillId="24" borderId="13" xfId="49" applyNumberFormat="1" applyFont="1" applyFill="1" applyBorder="1" applyAlignment="1">
      <alignment horizontal="right" vertical="center"/>
    </xf>
    <xf numFmtId="210" fontId="2" fillId="24" borderId="11" xfId="49" applyNumberFormat="1" applyFont="1" applyFill="1" applyBorder="1" applyAlignment="1">
      <alignment horizontal="right" vertical="center"/>
    </xf>
    <xf numFmtId="0" fontId="3" fillId="0" borderId="65" xfId="0" applyFont="1" applyFill="1" applyBorder="1" applyAlignment="1">
      <alignment horizontal="center" vertical="center"/>
    </xf>
    <xf numFmtId="210" fontId="2" fillId="24" borderId="28" xfId="49" applyNumberFormat="1" applyFont="1" applyFill="1" applyBorder="1" applyAlignment="1">
      <alignment horizontal="right" vertical="center"/>
    </xf>
    <xf numFmtId="210" fontId="2" fillId="0" borderId="30" xfId="49" applyNumberFormat="1" applyFont="1" applyFill="1" applyBorder="1" applyAlignment="1">
      <alignment horizontal="right" vertical="center"/>
    </xf>
    <xf numFmtId="0" fontId="3" fillId="24" borderId="65" xfId="0" applyFont="1" applyFill="1" applyBorder="1" applyAlignment="1">
      <alignment horizontal="center" vertical="center"/>
    </xf>
    <xf numFmtId="210" fontId="2" fillId="24" borderId="44" xfId="49" applyNumberFormat="1" applyFont="1" applyFill="1" applyBorder="1" applyAlignment="1">
      <alignment horizontal="right" vertical="center"/>
    </xf>
    <xf numFmtId="210" fontId="2" fillId="24" borderId="31" xfId="49" applyNumberFormat="1" applyFont="1" applyFill="1" applyBorder="1" applyAlignment="1">
      <alignment horizontal="center" vertical="center"/>
    </xf>
    <xf numFmtId="210" fontId="2" fillId="24" borderId="32" xfId="49" applyNumberFormat="1" applyFont="1" applyFill="1" applyBorder="1" applyAlignment="1">
      <alignment horizontal="center" vertical="center"/>
    </xf>
    <xf numFmtId="210" fontId="2" fillId="24" borderId="33" xfId="49" applyNumberFormat="1" applyFont="1" applyFill="1" applyBorder="1" applyAlignment="1">
      <alignment horizontal="center" vertical="center"/>
    </xf>
    <xf numFmtId="210" fontId="2" fillId="24" borderId="64" xfId="49" applyNumberFormat="1" applyFont="1" applyFill="1" applyBorder="1" applyAlignment="1">
      <alignment horizontal="center" vertical="center"/>
    </xf>
    <xf numFmtId="210" fontId="2" fillId="24" borderId="0" xfId="49" applyNumberFormat="1" applyFont="1" applyFill="1" applyBorder="1" applyAlignment="1">
      <alignment horizontal="center" vertical="center"/>
    </xf>
    <xf numFmtId="210" fontId="2" fillId="24" borderId="94" xfId="49" applyNumberFormat="1" applyFont="1" applyFill="1" applyBorder="1" applyAlignment="1">
      <alignment horizontal="center" vertical="center"/>
    </xf>
    <xf numFmtId="210" fontId="2" fillId="24" borderId="66" xfId="49" applyNumberFormat="1" applyFont="1" applyFill="1" applyBorder="1" applyAlignment="1">
      <alignment horizontal="center" vertical="center"/>
    </xf>
    <xf numFmtId="210" fontId="2" fillId="24" borderId="62" xfId="49" applyNumberFormat="1" applyFont="1" applyFill="1" applyBorder="1" applyAlignment="1">
      <alignment horizontal="center" vertical="center"/>
    </xf>
    <xf numFmtId="210" fontId="2" fillId="24" borderId="82" xfId="49" applyNumberFormat="1" applyFont="1" applyFill="1" applyBorder="1" applyAlignment="1">
      <alignment horizontal="center" vertical="center"/>
    </xf>
    <xf numFmtId="194" fontId="2" fillId="24" borderId="55" xfId="42" applyNumberFormat="1" applyFont="1" applyFill="1" applyBorder="1" applyAlignment="1">
      <alignment horizontal="right" vertical="center"/>
    </xf>
    <xf numFmtId="194" fontId="2" fillId="24" borderId="66" xfId="42" applyNumberFormat="1" applyFont="1" applyFill="1" applyBorder="1" applyAlignment="1">
      <alignment horizontal="right" vertical="center"/>
    </xf>
    <xf numFmtId="194" fontId="2" fillId="24" borderId="61" xfId="42" applyNumberFormat="1" applyFont="1" applyFill="1" applyBorder="1" applyAlignment="1">
      <alignment horizontal="right" vertical="center"/>
    </xf>
    <xf numFmtId="194" fontId="2" fillId="24" borderId="45" xfId="42" applyNumberFormat="1" applyFont="1" applyFill="1" applyBorder="1" applyAlignment="1">
      <alignment horizontal="right" vertical="center"/>
    </xf>
    <xf numFmtId="194" fontId="2" fillId="24" borderId="64" xfId="42" applyNumberFormat="1" applyFont="1" applyFill="1" applyBorder="1" applyAlignment="1">
      <alignment horizontal="right" vertical="center"/>
    </xf>
    <xf numFmtId="194" fontId="2" fillId="24" borderId="50" xfId="42" applyNumberFormat="1" applyFont="1" applyFill="1" applyBorder="1" applyAlignment="1">
      <alignment horizontal="right" vertical="center"/>
    </xf>
    <xf numFmtId="194" fontId="2" fillId="0" borderId="55" xfId="42" applyNumberFormat="1" applyFont="1" applyFill="1" applyBorder="1" applyAlignment="1">
      <alignment horizontal="right" vertical="center"/>
    </xf>
    <xf numFmtId="194" fontId="2" fillId="0" borderId="66" xfId="42" applyNumberFormat="1" applyFont="1" applyFill="1" applyBorder="1" applyAlignment="1">
      <alignment horizontal="right" vertical="center"/>
    </xf>
    <xf numFmtId="194" fontId="2" fillId="0" borderId="61" xfId="42" applyNumberFormat="1" applyFont="1" applyFill="1" applyBorder="1" applyAlignment="1">
      <alignment horizontal="right" vertical="center"/>
    </xf>
    <xf numFmtId="194" fontId="2" fillId="0" borderId="45" xfId="42" applyNumberFormat="1" applyFont="1" applyFill="1" applyBorder="1" applyAlignment="1">
      <alignment horizontal="right" vertical="center"/>
    </xf>
    <xf numFmtId="194" fontId="2" fillId="0" borderId="64" xfId="42" applyNumberFormat="1" applyFont="1" applyFill="1" applyBorder="1" applyAlignment="1">
      <alignment horizontal="right" vertical="center"/>
    </xf>
    <xf numFmtId="194" fontId="2" fillId="0" borderId="50" xfId="42" applyNumberFormat="1" applyFont="1" applyFill="1" applyBorder="1" applyAlignment="1">
      <alignment horizontal="right" vertical="center"/>
    </xf>
    <xf numFmtId="194" fontId="2" fillId="24" borderId="13" xfId="42" applyNumberFormat="1" applyFont="1" applyFill="1" applyBorder="1" applyAlignment="1">
      <alignment horizontal="right" vertical="center"/>
    </xf>
    <xf numFmtId="194" fontId="2" fillId="24" borderId="28" xfId="42" applyNumberFormat="1" applyFont="1" applyFill="1" applyBorder="1" applyAlignment="1">
      <alignment horizontal="right" vertical="center"/>
    </xf>
    <xf numFmtId="194" fontId="2" fillId="24" borderId="11" xfId="42" applyNumberFormat="1" applyFont="1" applyFill="1" applyBorder="1" applyAlignment="1">
      <alignment horizontal="right" vertical="center"/>
    </xf>
    <xf numFmtId="194" fontId="2" fillId="0" borderId="13" xfId="42" applyNumberFormat="1" applyFont="1" applyFill="1" applyBorder="1" applyAlignment="1">
      <alignment horizontal="right" vertical="center"/>
    </xf>
    <xf numFmtId="194" fontId="2" fillId="0" borderId="28" xfId="42" applyNumberFormat="1" applyFont="1" applyFill="1" applyBorder="1" applyAlignment="1">
      <alignment horizontal="right" vertical="center"/>
    </xf>
    <xf numFmtId="194" fontId="2" fillId="0" borderId="11" xfId="42" applyNumberFormat="1" applyFont="1" applyFill="1" applyBorder="1" applyAlignment="1">
      <alignment horizontal="right" vertical="center"/>
    </xf>
    <xf numFmtId="38" fontId="2" fillId="0" borderId="30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0" fontId="3" fillId="24" borderId="35" xfId="0" applyFont="1" applyFill="1" applyBorder="1" applyAlignment="1">
      <alignment horizontal="center" vertical="center"/>
    </xf>
    <xf numFmtId="0" fontId="3" fillId="24" borderId="4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38" fontId="2" fillId="0" borderId="28" xfId="49" applyFont="1" applyFill="1" applyBorder="1" applyAlignment="1">
      <alignment horizontal="center" vertical="center"/>
    </xf>
    <xf numFmtId="38" fontId="3" fillId="0" borderId="90" xfId="49" applyFont="1" applyFill="1" applyBorder="1" applyAlignment="1">
      <alignment horizontal="center" vertical="center"/>
    </xf>
    <xf numFmtId="38" fontId="3" fillId="0" borderId="91" xfId="49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3" fillId="0" borderId="128" xfId="0" applyFont="1" applyBorder="1" applyAlignment="1">
      <alignment horizontal="center" vertical="center" textRotation="255"/>
    </xf>
    <xf numFmtId="0" fontId="33" fillId="0" borderId="79" xfId="0" applyFont="1" applyBorder="1" applyAlignment="1">
      <alignment horizontal="center" vertical="center" textRotation="255"/>
    </xf>
    <xf numFmtId="0" fontId="33" fillId="0" borderId="129" xfId="0" applyFont="1" applyFill="1" applyBorder="1" applyAlignment="1">
      <alignment horizontal="center" vertical="center" wrapText="1"/>
    </xf>
    <xf numFmtId="38" fontId="33" fillId="0" borderId="129" xfId="49" applyFont="1" applyFill="1" applyBorder="1" applyAlignment="1">
      <alignment horizontal="center" vertical="center" wrapText="1"/>
    </xf>
    <xf numFmtId="208" fontId="3" fillId="0" borderId="77" xfId="0" applyNumberFormat="1" applyFont="1" applyFill="1" applyBorder="1" applyAlignment="1">
      <alignment horizontal="center" vertical="center" wrapText="1"/>
    </xf>
    <xf numFmtId="208" fontId="3" fillId="0" borderId="25" xfId="0" applyNumberFormat="1" applyFont="1" applyFill="1" applyBorder="1" applyAlignment="1">
      <alignment horizontal="center" vertical="center" wrapText="1"/>
    </xf>
    <xf numFmtId="208" fontId="0" fillId="0" borderId="81" xfId="0" applyNumberFormat="1" applyFont="1" applyFill="1" applyBorder="1" applyAlignment="1">
      <alignment horizontal="center" vertical="center" wrapText="1"/>
    </xf>
    <xf numFmtId="208" fontId="0" fillId="0" borderId="16" xfId="0" applyNumberFormat="1" applyFont="1" applyFill="1" applyBorder="1" applyAlignment="1">
      <alignment horizontal="center" vertical="center" wrapText="1"/>
    </xf>
    <xf numFmtId="208" fontId="2" fillId="0" borderId="90" xfId="51" applyNumberFormat="1" applyFont="1" applyFill="1" applyBorder="1" applyAlignment="1">
      <alignment horizontal="center" vertical="center" shrinkToFit="1"/>
    </xf>
    <xf numFmtId="208" fontId="2" fillId="0" borderId="103" xfId="51" applyNumberFormat="1" applyFont="1" applyFill="1" applyBorder="1" applyAlignment="1">
      <alignment horizontal="center" vertical="center" shrinkToFit="1"/>
    </xf>
    <xf numFmtId="208" fontId="2" fillId="0" borderId="73" xfId="51" applyNumberFormat="1" applyFont="1" applyFill="1" applyBorder="1" applyAlignment="1">
      <alignment horizontal="center" vertical="center" shrinkToFit="1"/>
    </xf>
    <xf numFmtId="208" fontId="2" fillId="24" borderId="94" xfId="51" applyNumberFormat="1" applyFont="1" applyFill="1" applyBorder="1" applyAlignment="1">
      <alignment horizontal="center" vertical="center"/>
    </xf>
    <xf numFmtId="208" fontId="2" fillId="24" borderId="28" xfId="51" applyNumberFormat="1" applyFont="1" applyFill="1" applyBorder="1" applyAlignment="1">
      <alignment horizontal="center" vertical="center"/>
    </xf>
    <xf numFmtId="208" fontId="2" fillId="24" borderId="11" xfId="51" applyNumberFormat="1" applyFont="1" applyFill="1" applyBorder="1" applyAlignment="1">
      <alignment horizontal="center" vertical="center"/>
    </xf>
    <xf numFmtId="208" fontId="2" fillId="24" borderId="28" xfId="51" applyNumberFormat="1" applyFont="1" applyFill="1" applyBorder="1" applyAlignment="1">
      <alignment horizontal="right" vertical="center"/>
    </xf>
    <xf numFmtId="208" fontId="2" fillId="24" borderId="11" xfId="51" applyNumberFormat="1" applyFont="1" applyFill="1" applyBorder="1" applyAlignment="1">
      <alignment horizontal="right" vertical="center"/>
    </xf>
    <xf numFmtId="208" fontId="2" fillId="0" borderId="13" xfId="51" applyNumberFormat="1" applyFont="1" applyFill="1" applyBorder="1" applyAlignment="1">
      <alignment horizontal="center" vertical="center"/>
    </xf>
    <xf numFmtId="208" fontId="2" fillId="0" borderId="28" xfId="51" applyNumberFormat="1" applyFont="1" applyFill="1" applyBorder="1" applyAlignment="1">
      <alignment horizontal="center" vertical="center"/>
    </xf>
    <xf numFmtId="208" fontId="2" fillId="0" borderId="19" xfId="51" applyNumberFormat="1" applyFont="1" applyFill="1" applyBorder="1" applyAlignment="1">
      <alignment horizontal="center" vertical="center"/>
    </xf>
    <xf numFmtId="208" fontId="2" fillId="0" borderId="17" xfId="51" applyNumberFormat="1" applyFont="1" applyFill="1" applyBorder="1" applyAlignment="1">
      <alignment horizontal="center" vertical="center"/>
    </xf>
    <xf numFmtId="208" fontId="2" fillId="0" borderId="19" xfId="51" applyNumberFormat="1" applyFont="1" applyFill="1" applyBorder="1" applyAlignment="1">
      <alignment horizontal="right" vertical="center"/>
    </xf>
    <xf numFmtId="208" fontId="2" fillId="0" borderId="17" xfId="51" applyNumberFormat="1" applyFont="1" applyFill="1" applyBorder="1" applyAlignment="1">
      <alignment horizontal="right" vertical="center"/>
    </xf>
    <xf numFmtId="208" fontId="2" fillId="24" borderId="13" xfId="51" applyNumberFormat="1" applyFont="1" applyFill="1" applyBorder="1" applyAlignment="1">
      <alignment horizontal="center" vertical="center"/>
    </xf>
    <xf numFmtId="208" fontId="3" fillId="0" borderId="13" xfId="0" applyNumberFormat="1" applyFont="1" applyFill="1" applyBorder="1" applyAlignment="1">
      <alignment horizontal="center" vertical="center"/>
    </xf>
    <xf numFmtId="208" fontId="3" fillId="0" borderId="28" xfId="0" applyNumberFormat="1" applyFont="1" applyFill="1" applyBorder="1" applyAlignment="1">
      <alignment horizontal="center" vertical="center"/>
    </xf>
    <xf numFmtId="208" fontId="4" fillId="0" borderId="13" xfId="51" applyNumberFormat="1" applyFont="1" applyFill="1" applyBorder="1" applyAlignment="1">
      <alignment horizontal="right" vertical="center"/>
    </xf>
    <xf numFmtId="208" fontId="4" fillId="0" borderId="28" xfId="51" applyNumberFormat="1" applyFont="1" applyFill="1" applyBorder="1" applyAlignment="1">
      <alignment horizontal="right" vertical="center"/>
    </xf>
    <xf numFmtId="208" fontId="3" fillId="0" borderId="11" xfId="0" applyNumberFormat="1" applyFont="1" applyFill="1" applyBorder="1" applyAlignment="1">
      <alignment horizontal="center" vertical="center"/>
    </xf>
    <xf numFmtId="208" fontId="2" fillId="0" borderId="13" xfId="51" applyNumberFormat="1" applyFont="1" applyFill="1" applyBorder="1" applyAlignment="1">
      <alignment horizontal="right" vertical="center"/>
    </xf>
    <xf numFmtId="208" fontId="2" fillId="0" borderId="28" xfId="51" applyNumberFormat="1" applyFont="1" applyFill="1" applyBorder="1" applyAlignment="1">
      <alignment horizontal="right" vertical="center"/>
    </xf>
    <xf numFmtId="208" fontId="2" fillId="0" borderId="11" xfId="51" applyNumberFormat="1" applyFont="1" applyFill="1" applyBorder="1" applyAlignment="1">
      <alignment horizontal="center" vertical="center"/>
    </xf>
    <xf numFmtId="208" fontId="2" fillId="0" borderId="11" xfId="51" applyNumberFormat="1" applyFont="1" applyFill="1" applyBorder="1" applyAlignment="1">
      <alignment horizontal="right" vertical="center"/>
    </xf>
    <xf numFmtId="208" fontId="2" fillId="0" borderId="13" xfId="51" applyNumberFormat="1" applyFont="1" applyFill="1" applyBorder="1" applyAlignment="1">
      <alignment horizontal="right" vertical="center" wrapText="1"/>
    </xf>
    <xf numFmtId="208" fontId="2" fillId="0" borderId="28" xfId="51" applyNumberFormat="1" applyFont="1" applyFill="1" applyBorder="1" applyAlignment="1">
      <alignment horizontal="right" vertical="center" wrapText="1"/>
    </xf>
    <xf numFmtId="208" fontId="2" fillId="0" borderId="11" xfId="51" applyNumberFormat="1" applyFont="1" applyFill="1" applyBorder="1" applyAlignment="1">
      <alignment horizontal="right" vertical="center" wrapText="1"/>
    </xf>
    <xf numFmtId="208" fontId="2" fillId="0" borderId="26" xfId="51" applyNumberFormat="1" applyFont="1" applyFill="1" applyBorder="1" applyAlignment="1">
      <alignment horizontal="right" vertical="center"/>
    </xf>
    <xf numFmtId="208" fontId="2" fillId="0" borderId="38" xfId="51" applyNumberFormat="1" applyFont="1" applyFill="1" applyBorder="1" applyAlignment="1">
      <alignment horizontal="right" vertical="center"/>
    </xf>
    <xf numFmtId="208" fontId="2" fillId="24" borderId="18" xfId="51" applyNumberFormat="1" applyFont="1" applyFill="1" applyBorder="1" applyAlignment="1">
      <alignment horizontal="center" vertical="center"/>
    </xf>
    <xf numFmtId="208" fontId="2" fillId="24" borderId="19" xfId="51" applyNumberFormat="1" applyFont="1" applyFill="1" applyBorder="1" applyAlignment="1">
      <alignment horizontal="center" vertical="center"/>
    </xf>
    <xf numFmtId="208" fontId="2" fillId="24" borderId="17" xfId="51" applyNumberFormat="1" applyFont="1" applyFill="1" applyBorder="1" applyAlignment="1">
      <alignment horizontal="center" vertical="center"/>
    </xf>
    <xf numFmtId="208" fontId="2" fillId="24" borderId="18" xfId="51" applyNumberFormat="1" applyFont="1" applyFill="1" applyBorder="1" applyAlignment="1">
      <alignment horizontal="right" vertical="center"/>
    </xf>
    <xf numFmtId="208" fontId="2" fillId="24" borderId="19" xfId="51" applyNumberFormat="1" applyFont="1" applyFill="1" applyBorder="1" applyAlignment="1">
      <alignment horizontal="right" vertical="center"/>
    </xf>
    <xf numFmtId="208" fontId="2" fillId="24" borderId="17" xfId="51" applyNumberFormat="1" applyFont="1" applyFill="1" applyBorder="1" applyAlignment="1">
      <alignment horizontal="right" vertical="center"/>
    </xf>
    <xf numFmtId="208" fontId="2" fillId="24" borderId="13" xfId="51" applyNumberFormat="1" applyFont="1" applyFill="1" applyBorder="1" applyAlignment="1">
      <alignment horizontal="right" vertical="center"/>
    </xf>
    <xf numFmtId="208" fontId="2" fillId="26" borderId="13" xfId="51" applyNumberFormat="1" applyFont="1" applyFill="1" applyBorder="1" applyAlignment="1">
      <alignment horizontal="center" vertical="center"/>
    </xf>
    <xf numFmtId="208" fontId="2" fillId="26" borderId="28" xfId="51" applyNumberFormat="1" applyFont="1" applyFill="1" applyBorder="1" applyAlignment="1">
      <alignment horizontal="center" vertical="center"/>
    </xf>
    <xf numFmtId="208" fontId="2" fillId="26" borderId="13" xfId="51" applyNumberFormat="1" applyFont="1" applyFill="1" applyBorder="1" applyAlignment="1">
      <alignment horizontal="right" vertical="center"/>
    </xf>
    <xf numFmtId="208" fontId="2" fillId="26" borderId="28" xfId="51" applyNumberFormat="1" applyFont="1" applyFill="1" applyBorder="1" applyAlignment="1">
      <alignment horizontal="right" vertical="center"/>
    </xf>
    <xf numFmtId="0" fontId="3" fillId="26" borderId="70" xfId="0" applyFont="1" applyFill="1" applyBorder="1" applyAlignment="1">
      <alignment horizontal="center" vertical="center"/>
    </xf>
    <xf numFmtId="0" fontId="3" fillId="26" borderId="46" xfId="0" applyFont="1" applyFill="1" applyBorder="1" applyAlignment="1">
      <alignment horizontal="center" vertical="center"/>
    </xf>
    <xf numFmtId="0" fontId="3" fillId="26" borderId="35" xfId="0" applyFont="1" applyFill="1" applyBorder="1" applyAlignment="1">
      <alignment horizontal="center" vertical="center"/>
    </xf>
    <xf numFmtId="0" fontId="3" fillId="26" borderId="41" xfId="0" applyFont="1" applyFill="1" applyBorder="1" applyAlignment="1">
      <alignment horizontal="center" vertical="center"/>
    </xf>
    <xf numFmtId="0" fontId="2" fillId="0" borderId="103" xfId="51" applyNumberFormat="1" applyFont="1" applyFill="1" applyBorder="1" applyAlignment="1">
      <alignment horizontal="center" vertical="center" shrinkToFit="1"/>
    </xf>
    <xf numFmtId="0" fontId="2" fillId="0" borderId="73" xfId="51" applyNumberFormat="1" applyFont="1" applyFill="1" applyBorder="1" applyAlignment="1">
      <alignment horizontal="center" vertical="center" shrinkToFit="1"/>
    </xf>
    <xf numFmtId="38" fontId="2" fillId="24" borderId="13" xfId="51" applyFont="1" applyFill="1" applyBorder="1" applyAlignment="1">
      <alignment horizontal="center" vertical="center"/>
    </xf>
    <xf numFmtId="38" fontId="2" fillId="24" borderId="28" xfId="51" applyFont="1" applyFill="1" applyBorder="1" applyAlignment="1">
      <alignment horizontal="center" vertical="center"/>
    </xf>
    <xf numFmtId="38" fontId="2" fillId="24" borderId="44" xfId="51" applyFont="1" applyFill="1" applyBorder="1" applyAlignment="1">
      <alignment horizontal="center" vertical="center"/>
    </xf>
    <xf numFmtId="38" fontId="2" fillId="0" borderId="13" xfId="51" applyFont="1" applyFill="1" applyBorder="1" applyAlignment="1">
      <alignment horizontal="center" vertical="center"/>
    </xf>
    <xf numFmtId="38" fontId="2" fillId="0" borderId="28" xfId="51" applyFont="1" applyFill="1" applyBorder="1" applyAlignment="1">
      <alignment horizontal="center" vertical="center"/>
    </xf>
    <xf numFmtId="38" fontId="2" fillId="0" borderId="11" xfId="51" applyFont="1" applyFill="1" applyBorder="1" applyAlignment="1">
      <alignment horizontal="center" vertical="center"/>
    </xf>
    <xf numFmtId="38" fontId="2" fillId="0" borderId="30" xfId="51" applyFont="1" applyFill="1" applyBorder="1" applyAlignment="1">
      <alignment horizontal="center" vertical="center"/>
    </xf>
    <xf numFmtId="38" fontId="2" fillId="0" borderId="44" xfId="51" applyFont="1" applyFill="1" applyBorder="1" applyAlignment="1">
      <alignment horizontal="center" vertical="center"/>
    </xf>
    <xf numFmtId="38" fontId="2" fillId="26" borderId="13" xfId="51" applyFont="1" applyFill="1" applyBorder="1" applyAlignment="1">
      <alignment horizontal="center" vertical="center"/>
    </xf>
    <xf numFmtId="38" fontId="2" fillId="26" borderId="11" xfId="51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2" fillId="0" borderId="69" xfId="51" applyNumberFormat="1" applyFont="1" applyFill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3" fillId="24" borderId="97" xfId="0" applyFont="1" applyFill="1" applyBorder="1" applyAlignment="1">
      <alignment horizontal="center" vertical="center"/>
    </xf>
    <xf numFmtId="0" fontId="3" fillId="24" borderId="95" xfId="0" applyFont="1" applyFill="1" applyBorder="1" applyAlignment="1">
      <alignment horizontal="center" vertical="center"/>
    </xf>
    <xf numFmtId="0" fontId="3" fillId="24" borderId="98" xfId="0" applyFont="1" applyFill="1" applyBorder="1" applyAlignment="1">
      <alignment horizontal="center" vertical="center"/>
    </xf>
    <xf numFmtId="38" fontId="2" fillId="24" borderId="35" xfId="51" applyFont="1" applyFill="1" applyBorder="1" applyAlignment="1">
      <alignment horizontal="center" vertical="center"/>
    </xf>
    <xf numFmtId="38" fontId="2" fillId="24" borderId="41" xfId="51" applyFont="1" applyFill="1" applyBorder="1" applyAlignment="1">
      <alignment horizontal="center" vertical="center"/>
    </xf>
    <xf numFmtId="38" fontId="2" fillId="24" borderId="130" xfId="51" applyFont="1" applyFill="1" applyBorder="1" applyAlignment="1">
      <alignment horizontal="center" vertical="center"/>
    </xf>
    <xf numFmtId="38" fontId="2" fillId="24" borderId="61" xfId="51" applyFont="1" applyFill="1" applyBorder="1" applyAlignment="1">
      <alignment horizontal="center" vertical="center" wrapText="1"/>
    </xf>
    <xf numFmtId="38" fontId="2" fillId="24" borderId="50" xfId="51" applyFont="1" applyFill="1" applyBorder="1" applyAlignment="1">
      <alignment horizontal="center" vertical="center" wrapText="1"/>
    </xf>
    <xf numFmtId="38" fontId="2" fillId="24" borderId="63" xfId="51" applyFont="1" applyFill="1" applyBorder="1" applyAlignment="1">
      <alignment horizontal="center" vertical="center" wrapText="1"/>
    </xf>
    <xf numFmtId="38" fontId="2" fillId="24" borderId="96" xfId="5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38" fontId="2" fillId="0" borderId="35" xfId="51" applyFont="1" applyFill="1" applyBorder="1" applyAlignment="1">
      <alignment horizontal="center" vertical="center"/>
    </xf>
    <xf numFmtId="38" fontId="2" fillId="0" borderId="41" xfId="51" applyFont="1" applyFill="1" applyBorder="1" applyAlignment="1">
      <alignment horizontal="center" vertical="center"/>
    </xf>
    <xf numFmtId="38" fontId="2" fillId="0" borderId="130" xfId="51" applyFont="1" applyFill="1" applyBorder="1" applyAlignment="1">
      <alignment horizontal="center" vertical="center"/>
    </xf>
    <xf numFmtId="38" fontId="3" fillId="0" borderId="61" xfId="51" applyFont="1" applyFill="1" applyBorder="1" applyAlignment="1">
      <alignment horizontal="left" vertical="center" wrapText="1"/>
    </xf>
    <xf numFmtId="38" fontId="3" fillId="0" borderId="50" xfId="51" applyFont="1" applyFill="1" applyBorder="1" applyAlignment="1">
      <alignment horizontal="left" vertical="center" wrapText="1"/>
    </xf>
    <xf numFmtId="38" fontId="3" fillId="0" borderId="45" xfId="51" applyFont="1" applyFill="1" applyBorder="1" applyAlignment="1">
      <alignment horizontal="left" vertical="center" wrapText="1"/>
    </xf>
    <xf numFmtId="49" fontId="3" fillId="0" borderId="61" xfId="51" applyNumberFormat="1" applyFont="1" applyFill="1" applyBorder="1" applyAlignment="1">
      <alignment horizontal="left" vertical="center" wrapText="1"/>
    </xf>
    <xf numFmtId="49" fontId="3" fillId="0" borderId="50" xfId="51" applyNumberFormat="1" applyFont="1" applyFill="1" applyBorder="1" applyAlignment="1">
      <alignment horizontal="left" vertical="center" wrapText="1"/>
    </xf>
    <xf numFmtId="49" fontId="3" fillId="0" borderId="45" xfId="51" applyNumberFormat="1" applyFont="1" applyFill="1" applyBorder="1" applyAlignment="1">
      <alignment horizontal="left" vertical="center" wrapText="1"/>
    </xf>
    <xf numFmtId="38" fontId="3" fillId="0" borderId="63" xfId="51" applyFont="1" applyFill="1" applyBorder="1" applyAlignment="1">
      <alignment horizontal="left" vertical="center" wrapText="1"/>
    </xf>
    <xf numFmtId="38" fontId="2" fillId="0" borderId="96" xfId="51" applyFont="1" applyFill="1" applyBorder="1" applyAlignment="1">
      <alignment horizontal="center" vertical="center"/>
    </xf>
    <xf numFmtId="38" fontId="2" fillId="0" borderId="47" xfId="51" applyFont="1" applyFill="1" applyBorder="1" applyAlignment="1">
      <alignment horizontal="center" vertical="center" wrapText="1"/>
    </xf>
    <xf numFmtId="38" fontId="2" fillId="0" borderId="63" xfId="51" applyFont="1" applyFill="1" applyBorder="1" applyAlignment="1">
      <alignment horizontal="center" vertical="center" wrapText="1"/>
    </xf>
    <xf numFmtId="38" fontId="2" fillId="0" borderId="61" xfId="51" applyFont="1" applyFill="1" applyBorder="1" applyAlignment="1">
      <alignment horizontal="center" vertical="center"/>
    </xf>
    <xf numFmtId="38" fontId="2" fillId="0" borderId="50" xfId="51" applyFont="1" applyFill="1" applyBorder="1" applyAlignment="1">
      <alignment horizontal="center" vertical="center"/>
    </xf>
    <xf numFmtId="38" fontId="2" fillId="0" borderId="63" xfId="51" applyFont="1" applyFill="1" applyBorder="1" applyAlignment="1">
      <alignment horizontal="center" vertical="center"/>
    </xf>
    <xf numFmtId="38" fontId="2" fillId="26" borderId="35" xfId="51" applyFont="1" applyFill="1" applyBorder="1" applyAlignment="1">
      <alignment horizontal="center" vertical="center"/>
    </xf>
    <xf numFmtId="38" fontId="2" fillId="26" borderId="14" xfId="51" applyFont="1" applyFill="1" applyBorder="1" applyAlignment="1">
      <alignment horizontal="center" vertical="center"/>
    </xf>
    <xf numFmtId="49" fontId="3" fillId="26" borderId="61" xfId="51" applyNumberFormat="1" applyFont="1" applyFill="1" applyBorder="1" applyAlignment="1">
      <alignment horizontal="left" vertical="center" wrapText="1"/>
    </xf>
    <xf numFmtId="49" fontId="3" fillId="26" borderId="63" xfId="51" applyNumberFormat="1" applyFont="1" applyFill="1" applyBorder="1" applyAlignment="1">
      <alignment horizontal="left" vertical="center" wrapText="1"/>
    </xf>
    <xf numFmtId="38" fontId="2" fillId="0" borderId="14" xfId="51" applyFont="1" applyFill="1" applyBorder="1" applyAlignment="1">
      <alignment horizontal="center" vertical="center"/>
    </xf>
    <xf numFmtId="38" fontId="2" fillId="0" borderId="61" xfId="51" applyFont="1" applyFill="1" applyBorder="1" applyAlignment="1">
      <alignment horizontal="center" vertical="center" wrapText="1"/>
    </xf>
    <xf numFmtId="38" fontId="2" fillId="0" borderId="50" xfId="51" applyFont="1" applyFill="1" applyBorder="1" applyAlignment="1">
      <alignment horizontal="center" vertical="center" wrapText="1"/>
    </xf>
    <xf numFmtId="38" fontId="2" fillId="0" borderId="45" xfId="51" applyFont="1" applyFill="1" applyBorder="1" applyAlignment="1">
      <alignment horizontal="center" vertical="center" wrapText="1"/>
    </xf>
    <xf numFmtId="0" fontId="3" fillId="26" borderId="24" xfId="0" applyFont="1" applyFill="1" applyBorder="1" applyAlignment="1">
      <alignment horizontal="center" vertical="center"/>
    </xf>
    <xf numFmtId="0" fontId="3" fillId="26" borderId="65" xfId="0" applyFont="1" applyFill="1" applyBorder="1" applyAlignment="1">
      <alignment horizontal="center" vertical="center"/>
    </xf>
    <xf numFmtId="49" fontId="3" fillId="0" borderId="47" xfId="51" applyNumberFormat="1" applyFont="1" applyFill="1" applyBorder="1" applyAlignment="1">
      <alignment horizontal="left" vertical="center" wrapText="1"/>
    </xf>
    <xf numFmtId="0" fontId="3" fillId="26" borderId="35" xfId="0" applyFont="1" applyFill="1" applyBorder="1" applyAlignment="1">
      <alignment horizontal="center" vertical="center" shrinkToFit="1"/>
    </xf>
    <xf numFmtId="0" fontId="3" fillId="26" borderId="41" xfId="0" applyFont="1" applyFill="1" applyBorder="1" applyAlignment="1">
      <alignment horizontal="center" vertical="center" shrinkToFit="1"/>
    </xf>
    <xf numFmtId="0" fontId="3" fillId="26" borderId="14" xfId="0" applyFont="1" applyFill="1" applyBorder="1" applyAlignment="1">
      <alignment horizontal="center" vertical="center" shrinkToFit="1"/>
    </xf>
    <xf numFmtId="38" fontId="2" fillId="26" borderId="61" xfId="51" applyFont="1" applyFill="1" applyBorder="1" applyAlignment="1">
      <alignment horizontal="center" vertical="center"/>
    </xf>
    <xf numFmtId="38" fontId="2" fillId="26" borderId="45" xfId="51" applyFont="1" applyFill="1" applyBorder="1" applyAlignment="1">
      <alignment horizontal="center" vertical="center"/>
    </xf>
    <xf numFmtId="38" fontId="3" fillId="26" borderId="61" xfId="51" applyFont="1" applyFill="1" applyBorder="1" applyAlignment="1">
      <alignment horizontal="left" vertical="center" wrapText="1"/>
    </xf>
    <xf numFmtId="38" fontId="3" fillId="26" borderId="45" xfId="51" applyFont="1" applyFill="1" applyBorder="1" applyAlignment="1">
      <alignment horizontal="left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Followed Hyperlink" xfId="68"/>
    <cellStyle name="未定義" xfId="69"/>
    <cellStyle name="良い" xfId="70"/>
  </cellStyles>
  <dxfs count="4">
    <dxf>
      <font>
        <color indexed="41"/>
      </font>
    </dxf>
    <dxf>
      <font>
        <color indexed="9"/>
      </font>
    </dxf>
    <dxf>
      <font>
        <color rgb="FFFFFFFF"/>
      </font>
      <border/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9</xdr:row>
      <xdr:rowOff>85725</xdr:rowOff>
    </xdr:from>
    <xdr:to>
      <xdr:col>7</xdr:col>
      <xdr:colOff>104775</xdr:colOff>
      <xdr:row>10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2876550" y="1905000"/>
          <a:ext cx="3114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建部と瀬戸は平成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日以降の登録者数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3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2" spans="2:8" s="258" customFormat="1" ht="24.75" customHeight="1">
      <c r="B2" s="1002" t="s">
        <v>276</v>
      </c>
      <c r="C2" s="1002"/>
      <c r="D2" s="1002"/>
      <c r="E2" s="1002"/>
      <c r="F2" s="1002"/>
      <c r="G2" s="1002"/>
      <c r="H2" s="1002"/>
    </row>
    <row r="3" spans="2:8" s="258" customFormat="1" ht="24.75" customHeight="1">
      <c r="B3" s="1002"/>
      <c r="C3" s="1002"/>
      <c r="D3" s="1002"/>
      <c r="E3" s="1002"/>
      <c r="F3" s="1002"/>
      <c r="G3" s="1002"/>
      <c r="H3" s="1002"/>
    </row>
    <row r="5" spans="3:7" ht="13.5">
      <c r="C5" s="1003" t="s">
        <v>277</v>
      </c>
      <c r="D5" s="1003"/>
      <c r="E5" s="1003"/>
      <c r="F5" s="1003"/>
      <c r="G5" s="1003"/>
    </row>
    <row r="6" spans="3:7" ht="13.5">
      <c r="C6" s="1003"/>
      <c r="D6" s="1003"/>
      <c r="E6" s="1003"/>
      <c r="F6" s="1003"/>
      <c r="G6" s="1003"/>
    </row>
    <row r="8" spans="3:7" ht="13.5">
      <c r="C8" s="1004" t="s">
        <v>278</v>
      </c>
      <c r="D8" s="999"/>
      <c r="E8" s="999"/>
      <c r="F8" s="999"/>
      <c r="G8" s="999"/>
    </row>
    <row r="9" spans="3:7" ht="13.5">
      <c r="C9" s="999"/>
      <c r="D9" s="999"/>
      <c r="E9" s="999"/>
      <c r="F9" s="999"/>
      <c r="G9" s="999"/>
    </row>
    <row r="10" spans="3:7" ht="13.5">
      <c r="C10" s="999"/>
      <c r="D10" s="999"/>
      <c r="E10" s="999"/>
      <c r="F10" s="999"/>
      <c r="G10" s="999"/>
    </row>
    <row r="11" ht="60.75" customHeight="1"/>
    <row r="12" spans="2:8" ht="21.75" customHeight="1">
      <c r="B12" s="1001" t="s">
        <v>279</v>
      </c>
      <c r="C12" s="1001"/>
      <c r="D12" s="1001"/>
      <c r="E12" s="1001"/>
      <c r="F12" s="1001"/>
      <c r="G12" s="1001"/>
      <c r="H12" s="1001"/>
    </row>
    <row r="13" spans="2:8" ht="13.5" customHeight="1">
      <c r="B13" s="1000" t="s">
        <v>330</v>
      </c>
      <c r="C13" s="1000"/>
      <c r="D13" s="1000"/>
      <c r="E13" s="1000"/>
      <c r="F13" s="1000"/>
      <c r="G13" s="1000"/>
      <c r="H13" s="1000"/>
    </row>
    <row r="14" spans="2:8" ht="13.5">
      <c r="B14" s="1000"/>
      <c r="C14" s="1000"/>
      <c r="D14" s="1000"/>
      <c r="E14" s="1000"/>
      <c r="F14" s="1000"/>
      <c r="G14" s="1000"/>
      <c r="H14" s="1000"/>
    </row>
    <row r="15" spans="2:8" ht="13.5">
      <c r="B15" s="1000"/>
      <c r="C15" s="1000"/>
      <c r="D15" s="1000"/>
      <c r="E15" s="1000"/>
      <c r="F15" s="1000"/>
      <c r="G15" s="1000"/>
      <c r="H15" s="1000"/>
    </row>
    <row r="16" spans="2:8" ht="13.5">
      <c r="B16" s="1000"/>
      <c r="C16" s="1000"/>
      <c r="D16" s="1000"/>
      <c r="E16" s="1000"/>
      <c r="F16" s="1000"/>
      <c r="G16" s="1000"/>
      <c r="H16" s="1000"/>
    </row>
    <row r="17" spans="2:8" ht="13.5">
      <c r="B17" s="1000"/>
      <c r="C17" s="1000"/>
      <c r="D17" s="1000"/>
      <c r="E17" s="1000"/>
      <c r="F17" s="1000"/>
      <c r="G17" s="1000"/>
      <c r="H17" s="1000"/>
    </row>
    <row r="18" spans="2:8" ht="13.5">
      <c r="B18" s="1000"/>
      <c r="C18" s="1000"/>
      <c r="D18" s="1000"/>
      <c r="E18" s="1000"/>
      <c r="F18" s="1000"/>
      <c r="G18" s="1000"/>
      <c r="H18" s="1000"/>
    </row>
    <row r="19" spans="2:8" ht="13.5">
      <c r="B19" s="1000"/>
      <c r="C19" s="1000"/>
      <c r="D19" s="1000"/>
      <c r="E19" s="1000"/>
      <c r="F19" s="1000"/>
      <c r="G19" s="1000"/>
      <c r="H19" s="1000"/>
    </row>
    <row r="20" spans="2:10" ht="13.5">
      <c r="B20" s="1000"/>
      <c r="C20" s="1000"/>
      <c r="D20" s="1000"/>
      <c r="E20" s="1000"/>
      <c r="F20" s="1000"/>
      <c r="G20" s="1000"/>
      <c r="H20" s="1000"/>
      <c r="J20" s="47"/>
    </row>
    <row r="21" spans="2:8" ht="13.5">
      <c r="B21" s="1000"/>
      <c r="C21" s="1000"/>
      <c r="D21" s="1000"/>
      <c r="E21" s="1000"/>
      <c r="F21" s="1000"/>
      <c r="G21" s="1000"/>
      <c r="H21" s="1000"/>
    </row>
    <row r="22" spans="2:8" ht="13.5">
      <c r="B22" s="1000"/>
      <c r="C22" s="1000"/>
      <c r="D22" s="1000"/>
      <c r="E22" s="1000"/>
      <c r="F22" s="1000"/>
      <c r="G22" s="1000"/>
      <c r="H22" s="1000"/>
    </row>
    <row r="23" spans="2:8" ht="13.5">
      <c r="B23" s="1000"/>
      <c r="C23" s="1000"/>
      <c r="D23" s="1000"/>
      <c r="E23" s="1000"/>
      <c r="F23" s="1000"/>
      <c r="G23" s="1000"/>
      <c r="H23" s="1000"/>
    </row>
    <row r="24" spans="2:8" ht="13.5">
      <c r="B24" s="1000"/>
      <c r="C24" s="1000"/>
      <c r="D24" s="1000"/>
      <c r="E24" s="1000"/>
      <c r="F24" s="1000"/>
      <c r="G24" s="1000"/>
      <c r="H24" s="1000"/>
    </row>
    <row r="25" spans="2:8" ht="13.5">
      <c r="B25" s="1000"/>
      <c r="C25" s="1000"/>
      <c r="D25" s="1000"/>
      <c r="E25" s="1000"/>
      <c r="F25" s="1000"/>
      <c r="G25" s="1000"/>
      <c r="H25" s="1000"/>
    </row>
    <row r="26" spans="2:8" ht="13.5">
      <c r="B26" s="1000"/>
      <c r="C26" s="1000"/>
      <c r="D26" s="1000"/>
      <c r="E26" s="1000"/>
      <c r="F26" s="1000"/>
      <c r="G26" s="1000"/>
      <c r="H26" s="1000"/>
    </row>
    <row r="27" spans="2:8" ht="13.5">
      <c r="B27" s="1000"/>
      <c r="C27" s="1000"/>
      <c r="D27" s="1000"/>
      <c r="E27" s="1000"/>
      <c r="F27" s="1000"/>
      <c r="G27" s="1000"/>
      <c r="H27" s="1000"/>
    </row>
    <row r="28" spans="2:8" ht="13.5">
      <c r="B28" s="1000"/>
      <c r="C28" s="1000"/>
      <c r="D28" s="1000"/>
      <c r="E28" s="1000"/>
      <c r="F28" s="1000"/>
      <c r="G28" s="1000"/>
      <c r="H28" s="1000"/>
    </row>
    <row r="29" spans="2:8" ht="13.5">
      <c r="B29" s="1000"/>
      <c r="C29" s="1000"/>
      <c r="D29" s="1000"/>
      <c r="E29" s="1000"/>
      <c r="F29" s="1000"/>
      <c r="G29" s="1000"/>
      <c r="H29" s="1000"/>
    </row>
    <row r="30" spans="2:8" ht="13.5">
      <c r="B30" s="1000"/>
      <c r="C30" s="1000"/>
      <c r="D30" s="1000"/>
      <c r="E30" s="1000"/>
      <c r="F30" s="1000"/>
      <c r="G30" s="1000"/>
      <c r="H30" s="1000"/>
    </row>
    <row r="31" spans="2:8" ht="13.5">
      <c r="B31" s="1000"/>
      <c r="C31" s="1000"/>
      <c r="D31" s="1000"/>
      <c r="E31" s="1000"/>
      <c r="F31" s="1000"/>
      <c r="G31" s="1000"/>
      <c r="H31" s="1000"/>
    </row>
    <row r="32" spans="2:8" ht="13.5">
      <c r="B32" s="1000"/>
      <c r="C32" s="1000"/>
      <c r="D32" s="1000"/>
      <c r="E32" s="1000"/>
      <c r="F32" s="1000"/>
      <c r="G32" s="1000"/>
      <c r="H32" s="1000"/>
    </row>
    <row r="33" spans="2:8" ht="13.5">
      <c r="B33" s="1000"/>
      <c r="C33" s="1000"/>
      <c r="D33" s="1000"/>
      <c r="E33" s="1000"/>
      <c r="F33" s="1000"/>
      <c r="G33" s="1000"/>
      <c r="H33" s="1000"/>
    </row>
    <row r="34" spans="2:8" ht="13.5">
      <c r="B34" s="1000"/>
      <c r="C34" s="1000"/>
      <c r="D34" s="1000"/>
      <c r="E34" s="1000"/>
      <c r="F34" s="1000"/>
      <c r="G34" s="1000"/>
      <c r="H34" s="1000"/>
    </row>
    <row r="35" spans="2:8" ht="13.5">
      <c r="B35" s="1000"/>
      <c r="C35" s="1000"/>
      <c r="D35" s="1000"/>
      <c r="E35" s="1000"/>
      <c r="F35" s="1000"/>
      <c r="G35" s="1000"/>
      <c r="H35" s="1000"/>
    </row>
    <row r="36" spans="2:8" ht="13.5">
      <c r="B36" s="1000"/>
      <c r="C36" s="1000"/>
      <c r="D36" s="1000"/>
      <c r="E36" s="1000"/>
      <c r="F36" s="1000"/>
      <c r="G36" s="1000"/>
      <c r="H36" s="1000"/>
    </row>
    <row r="37" spans="2:8" ht="13.5">
      <c r="B37" s="1000"/>
      <c r="C37" s="1000"/>
      <c r="D37" s="1000"/>
      <c r="E37" s="1000"/>
      <c r="F37" s="1000"/>
      <c r="G37" s="1000"/>
      <c r="H37" s="1000"/>
    </row>
    <row r="38" ht="135" customHeight="1"/>
    <row r="39" spans="3:7" ht="13.5">
      <c r="C39" s="998" t="s">
        <v>1104</v>
      </c>
      <c r="D39" s="999"/>
      <c r="E39" s="999"/>
      <c r="F39" s="999"/>
      <c r="G39" s="999"/>
    </row>
    <row r="40" spans="3:7" ht="13.5">
      <c r="C40" s="999"/>
      <c r="D40" s="999"/>
      <c r="E40" s="999"/>
      <c r="F40" s="999"/>
      <c r="G40" s="999"/>
    </row>
    <row r="41" spans="3:7" ht="13.5">
      <c r="C41" s="999"/>
      <c r="D41" s="999"/>
      <c r="E41" s="999"/>
      <c r="F41" s="999"/>
      <c r="G41" s="999"/>
    </row>
    <row r="42" spans="3:7" ht="13.5">
      <c r="C42" s="999"/>
      <c r="D42" s="999"/>
      <c r="E42" s="999"/>
      <c r="F42" s="999"/>
      <c r="G42" s="999"/>
    </row>
    <row r="43" spans="3:7" ht="13.5">
      <c r="C43" s="999"/>
      <c r="D43" s="999"/>
      <c r="E43" s="999"/>
      <c r="F43" s="999"/>
      <c r="G43" s="999"/>
    </row>
  </sheetData>
  <sheetProtection/>
  <mergeCells count="6">
    <mergeCell ref="C39:G43"/>
    <mergeCell ref="B13:H37"/>
    <mergeCell ref="B12:H12"/>
    <mergeCell ref="B2:H3"/>
    <mergeCell ref="C5:G6"/>
    <mergeCell ref="C8:G10"/>
  </mergeCells>
  <printOptions/>
  <pageMargins left="1.04" right="0.52" top="0.91" bottom="0.89" header="0.5118110236220472" footer="0.5118110236220472"/>
  <pageSetup horizontalDpi="600" verticalDpi="600" orientation="portrait" paperSize="9" r:id="rId1"/>
  <headerFooter alignWithMargins="0">
    <oddFooter>&amp;R印刷日：&amp;D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="85" zoomScaleNormal="85" workbookViewId="0" topLeftCell="A1">
      <selection activeCell="A1" sqref="A1:A2"/>
    </sheetView>
  </sheetViews>
  <sheetFormatPr defaultColWidth="9.00390625" defaultRowHeight="13.5" outlineLevelRow="1"/>
  <cols>
    <col min="1" max="1" width="9.25390625" style="617" customWidth="1"/>
    <col min="2" max="2" width="7.875" style="697" customWidth="1"/>
    <col min="3" max="3" width="10.25390625" style="697" customWidth="1"/>
    <col min="4" max="4" width="8.375" style="699" customWidth="1"/>
    <col min="5" max="5" width="7.50390625" style="701" customWidth="1"/>
    <col min="6" max="6" width="8.625" style="699" customWidth="1"/>
    <col min="7" max="7" width="7.25390625" style="701" customWidth="1"/>
    <col min="8" max="8" width="9.75390625" style="699" customWidth="1"/>
    <col min="9" max="9" width="7.00390625" style="699" customWidth="1"/>
    <col min="10" max="10" width="7.125" style="50" customWidth="1"/>
    <col min="11" max="11" width="30.375" style="50" customWidth="1"/>
    <col min="12" max="16384" width="9.00390625" style="617" customWidth="1"/>
  </cols>
  <sheetData>
    <row r="1" spans="1:11" ht="18.75" customHeight="1">
      <c r="A1" s="1398" t="s">
        <v>818</v>
      </c>
      <c r="B1" s="1400" t="s">
        <v>819</v>
      </c>
      <c r="C1" s="1402" t="s">
        <v>820</v>
      </c>
      <c r="D1" s="1403"/>
      <c r="E1" s="1403"/>
      <c r="F1" s="1403"/>
      <c r="G1" s="1403"/>
      <c r="H1" s="1403"/>
      <c r="I1" s="1403"/>
      <c r="J1" s="1403"/>
      <c r="K1" s="1404"/>
    </row>
    <row r="2" spans="1:11" ht="38.25" customHeight="1" thickBot="1">
      <c r="A2" s="1399"/>
      <c r="B2" s="1401"/>
      <c r="C2" s="618" t="s">
        <v>821</v>
      </c>
      <c r="D2" s="619" t="s">
        <v>822</v>
      </c>
      <c r="E2" s="619" t="s">
        <v>823</v>
      </c>
      <c r="F2" s="619" t="s">
        <v>824</v>
      </c>
      <c r="G2" s="619" t="s">
        <v>825</v>
      </c>
      <c r="H2" s="619" t="s">
        <v>826</v>
      </c>
      <c r="I2" s="620" t="s">
        <v>1106</v>
      </c>
      <c r="J2" s="618" t="s">
        <v>1105</v>
      </c>
      <c r="K2" s="621" t="s">
        <v>539</v>
      </c>
    </row>
    <row r="3" spans="1:11" s="628" customFormat="1" ht="12.75" customHeight="1">
      <c r="A3" s="622" t="s">
        <v>223</v>
      </c>
      <c r="B3" s="612" t="s">
        <v>178</v>
      </c>
      <c r="C3" s="623" t="s">
        <v>513</v>
      </c>
      <c r="D3" s="624">
        <v>3</v>
      </c>
      <c r="E3" s="623" t="s">
        <v>513</v>
      </c>
      <c r="F3" s="624">
        <v>498</v>
      </c>
      <c r="G3" s="623" t="s">
        <v>827</v>
      </c>
      <c r="H3" s="625" t="s">
        <v>295</v>
      </c>
      <c r="I3" s="624">
        <v>0</v>
      </c>
      <c r="J3" s="626">
        <v>594</v>
      </c>
      <c r="K3" s="627" t="s">
        <v>828</v>
      </c>
    </row>
    <row r="4" spans="1:11" s="628" customFormat="1" ht="12.75" customHeight="1" outlineLevel="1">
      <c r="A4" s="1263" t="s">
        <v>224</v>
      </c>
      <c r="B4" s="121" t="s">
        <v>829</v>
      </c>
      <c r="C4" s="629" t="s">
        <v>830</v>
      </c>
      <c r="D4" s="630">
        <v>1</v>
      </c>
      <c r="E4" s="629" t="s">
        <v>830</v>
      </c>
      <c r="F4" s="630">
        <v>96</v>
      </c>
      <c r="G4" s="631" t="s">
        <v>830</v>
      </c>
      <c r="H4" s="630">
        <v>128</v>
      </c>
      <c r="I4" s="630">
        <v>77</v>
      </c>
      <c r="J4" s="630" t="s">
        <v>295</v>
      </c>
      <c r="K4" s="632" t="s">
        <v>831</v>
      </c>
    </row>
    <row r="5" spans="1:11" s="628" customFormat="1" ht="12.75" customHeight="1" outlineLevel="1">
      <c r="A5" s="1262"/>
      <c r="B5" s="122" t="s">
        <v>832</v>
      </c>
      <c r="C5" s="633" t="s">
        <v>830</v>
      </c>
      <c r="D5" s="634">
        <v>0</v>
      </c>
      <c r="E5" s="633" t="s">
        <v>830</v>
      </c>
      <c r="F5" s="635" t="s">
        <v>833</v>
      </c>
      <c r="G5" s="1405" t="s">
        <v>834</v>
      </c>
      <c r="H5" s="1408" t="s">
        <v>295</v>
      </c>
      <c r="I5" s="1408" t="s">
        <v>295</v>
      </c>
      <c r="J5" s="1408" t="s">
        <v>295</v>
      </c>
      <c r="K5" s="637"/>
    </row>
    <row r="6" spans="1:11" s="628" customFormat="1" ht="12.75" customHeight="1" outlineLevel="1">
      <c r="A6" s="1262"/>
      <c r="B6" s="122" t="s">
        <v>835</v>
      </c>
      <c r="C6" s="1406" t="s">
        <v>834</v>
      </c>
      <c r="D6" s="1408" t="s">
        <v>295</v>
      </c>
      <c r="E6" s="1406" t="s">
        <v>834</v>
      </c>
      <c r="F6" s="1408" t="s">
        <v>295</v>
      </c>
      <c r="G6" s="1406"/>
      <c r="H6" s="1408"/>
      <c r="I6" s="1408"/>
      <c r="J6" s="1408"/>
      <c r="K6" s="637"/>
    </row>
    <row r="7" spans="1:11" s="628" customFormat="1" ht="12.75" customHeight="1" outlineLevel="1">
      <c r="A7" s="1262"/>
      <c r="B7" s="122" t="s">
        <v>836</v>
      </c>
      <c r="C7" s="1406"/>
      <c r="D7" s="1408"/>
      <c r="E7" s="1406"/>
      <c r="F7" s="1408"/>
      <c r="G7" s="1406"/>
      <c r="H7" s="1408"/>
      <c r="I7" s="1408"/>
      <c r="J7" s="1408"/>
      <c r="K7" s="637"/>
    </row>
    <row r="8" spans="1:11" s="628" customFormat="1" ht="12.75" customHeight="1" outlineLevel="1">
      <c r="A8" s="1262"/>
      <c r="B8" s="122" t="s">
        <v>837</v>
      </c>
      <c r="C8" s="1406"/>
      <c r="D8" s="1408"/>
      <c r="E8" s="1406"/>
      <c r="F8" s="1408"/>
      <c r="G8" s="1406"/>
      <c r="H8" s="1408"/>
      <c r="I8" s="1408"/>
      <c r="J8" s="1408"/>
      <c r="K8" s="637"/>
    </row>
    <row r="9" spans="1:11" s="628" customFormat="1" ht="12.75" customHeight="1" outlineLevel="1">
      <c r="A9" s="1262"/>
      <c r="B9" s="122" t="s">
        <v>838</v>
      </c>
      <c r="C9" s="1406"/>
      <c r="D9" s="1408"/>
      <c r="E9" s="1406"/>
      <c r="F9" s="1408"/>
      <c r="G9" s="1406"/>
      <c r="H9" s="1408"/>
      <c r="I9" s="1408"/>
      <c r="J9" s="1408"/>
      <c r="K9" s="637"/>
    </row>
    <row r="10" spans="1:11" s="628" customFormat="1" ht="12.75" customHeight="1" outlineLevel="1">
      <c r="A10" s="1262"/>
      <c r="B10" s="122" t="s">
        <v>839</v>
      </c>
      <c r="C10" s="1406"/>
      <c r="D10" s="1408"/>
      <c r="E10" s="1406"/>
      <c r="F10" s="1408"/>
      <c r="G10" s="1406"/>
      <c r="H10" s="1408"/>
      <c r="I10" s="1408"/>
      <c r="J10" s="1408"/>
      <c r="K10" s="637"/>
    </row>
    <row r="11" spans="1:11" s="628" customFormat="1" ht="12.75" customHeight="1">
      <c r="A11" s="1262"/>
      <c r="B11" s="122" t="s">
        <v>840</v>
      </c>
      <c r="C11" s="1406"/>
      <c r="D11" s="1408"/>
      <c r="E11" s="1406"/>
      <c r="F11" s="1408"/>
      <c r="G11" s="1406"/>
      <c r="H11" s="1408"/>
      <c r="I11" s="1408"/>
      <c r="J11" s="1408"/>
      <c r="K11" s="637"/>
    </row>
    <row r="12" spans="1:11" s="628" customFormat="1" ht="12.75" customHeight="1">
      <c r="A12" s="1262"/>
      <c r="B12" s="276" t="s">
        <v>841</v>
      </c>
      <c r="C12" s="1407"/>
      <c r="D12" s="1409"/>
      <c r="E12" s="1407"/>
      <c r="F12" s="1409"/>
      <c r="G12" s="1407"/>
      <c r="H12" s="1409"/>
      <c r="I12" s="1409"/>
      <c r="J12" s="1409"/>
      <c r="K12" s="639"/>
    </row>
    <row r="13" spans="1:11" s="628" customFormat="1" ht="12.75" customHeight="1">
      <c r="A13" s="1264"/>
      <c r="B13" s="231" t="s">
        <v>431</v>
      </c>
      <c r="C13" s="640" t="s">
        <v>842</v>
      </c>
      <c r="D13" s="641">
        <v>1</v>
      </c>
      <c r="E13" s="642" t="s">
        <v>842</v>
      </c>
      <c r="F13" s="641">
        <f>SUM(F4:F12)</f>
        <v>96</v>
      </c>
      <c r="G13" s="643" t="s">
        <v>843</v>
      </c>
      <c r="H13" s="641">
        <f>SUM(H4:H12)</f>
        <v>128</v>
      </c>
      <c r="I13" s="641">
        <f>SUM(I4:I12)</f>
        <v>77</v>
      </c>
      <c r="J13" s="641" t="s">
        <v>295</v>
      </c>
      <c r="K13" s="644"/>
    </row>
    <row r="14" spans="1:11" s="628" customFormat="1" ht="12.75" customHeight="1" outlineLevel="1">
      <c r="A14" s="1259" t="s">
        <v>225</v>
      </c>
      <c r="B14" s="123" t="s">
        <v>844</v>
      </c>
      <c r="C14" s="1410" t="s">
        <v>830</v>
      </c>
      <c r="D14" s="645">
        <v>3</v>
      </c>
      <c r="E14" s="646" t="s">
        <v>830</v>
      </c>
      <c r="F14" s="645">
        <v>18</v>
      </c>
      <c r="G14" s="646" t="s">
        <v>830</v>
      </c>
      <c r="H14" s="645">
        <v>132</v>
      </c>
      <c r="I14" s="645">
        <v>0</v>
      </c>
      <c r="J14" s="647">
        <v>171</v>
      </c>
      <c r="K14" s="648"/>
    </row>
    <row r="15" spans="1:11" s="628" customFormat="1" ht="12.75" customHeight="1" outlineLevel="1">
      <c r="A15" s="1260"/>
      <c r="B15" s="124" t="s">
        <v>845</v>
      </c>
      <c r="C15" s="1411"/>
      <c r="D15" s="650">
        <v>2</v>
      </c>
      <c r="E15" s="651" t="s">
        <v>830</v>
      </c>
      <c r="F15" s="650">
        <v>22</v>
      </c>
      <c r="G15" s="1412" t="s">
        <v>834</v>
      </c>
      <c r="H15" s="1414" t="s">
        <v>295</v>
      </c>
      <c r="I15" s="650">
        <v>0</v>
      </c>
      <c r="J15" s="652">
        <v>25</v>
      </c>
      <c r="K15" s="653"/>
    </row>
    <row r="16" spans="1:11" s="628" customFormat="1" ht="12.75" customHeight="1" outlineLevel="1">
      <c r="A16" s="1260"/>
      <c r="B16" s="124" t="s">
        <v>846</v>
      </c>
      <c r="C16" s="1411"/>
      <c r="D16" s="650">
        <v>1</v>
      </c>
      <c r="E16" s="1412" t="s">
        <v>834</v>
      </c>
      <c r="F16" s="1414" t="s">
        <v>295</v>
      </c>
      <c r="G16" s="1412"/>
      <c r="H16" s="1414"/>
      <c r="I16" s="650">
        <v>0</v>
      </c>
      <c r="J16" s="652">
        <v>611</v>
      </c>
      <c r="K16" s="653"/>
    </row>
    <row r="17" spans="1:11" s="628" customFormat="1" ht="12.75" customHeight="1" outlineLevel="1">
      <c r="A17" s="1260"/>
      <c r="B17" s="124" t="s">
        <v>847</v>
      </c>
      <c r="C17" s="1411"/>
      <c r="D17" s="650">
        <v>2</v>
      </c>
      <c r="E17" s="1412"/>
      <c r="F17" s="1414"/>
      <c r="G17" s="1412"/>
      <c r="H17" s="1414"/>
      <c r="I17" s="650">
        <v>0</v>
      </c>
      <c r="J17" s="652">
        <v>64</v>
      </c>
      <c r="K17" s="653"/>
    </row>
    <row r="18" spans="1:11" s="628" customFormat="1" ht="12.75" customHeight="1" outlineLevel="1">
      <c r="A18" s="1260"/>
      <c r="B18" s="124" t="s">
        <v>432</v>
      </c>
      <c r="C18" s="1411"/>
      <c r="D18" s="650">
        <v>0</v>
      </c>
      <c r="E18" s="1412"/>
      <c r="F18" s="1414"/>
      <c r="G18" s="1412"/>
      <c r="H18" s="1414"/>
      <c r="I18" s="650">
        <v>0</v>
      </c>
      <c r="J18" s="650">
        <v>0</v>
      </c>
      <c r="K18" s="653"/>
    </row>
    <row r="19" spans="1:11" s="628" customFormat="1" ht="12.75" customHeight="1" outlineLevel="1">
      <c r="A19" s="1260"/>
      <c r="B19" s="279" t="s">
        <v>433</v>
      </c>
      <c r="C19" s="1411"/>
      <c r="D19" s="654">
        <v>1</v>
      </c>
      <c r="E19" s="655" t="s">
        <v>830</v>
      </c>
      <c r="F19" s="654">
        <v>0</v>
      </c>
      <c r="G19" s="1413"/>
      <c r="H19" s="1415"/>
      <c r="I19" s="654">
        <v>0</v>
      </c>
      <c r="J19" s="656">
        <v>21</v>
      </c>
      <c r="K19" s="657"/>
    </row>
    <row r="20" spans="1:11" s="628" customFormat="1" ht="12.75" customHeight="1">
      <c r="A20" s="1261"/>
      <c r="B20" s="201" t="s">
        <v>431</v>
      </c>
      <c r="C20" s="658" t="s">
        <v>848</v>
      </c>
      <c r="D20" s="659">
        <f>SUM(D14:D19)</f>
        <v>9</v>
      </c>
      <c r="E20" s="660" t="s">
        <v>849</v>
      </c>
      <c r="F20" s="661">
        <f>SUM(F14:F19)</f>
        <v>40</v>
      </c>
      <c r="G20" s="658" t="s">
        <v>850</v>
      </c>
      <c r="H20" s="661">
        <f>SUM(H14:H19)</f>
        <v>132</v>
      </c>
      <c r="I20" s="661">
        <f>SUM(I14:I19)</f>
        <v>0</v>
      </c>
      <c r="J20" s="661">
        <f>SUM(J14:J19)</f>
        <v>892</v>
      </c>
      <c r="K20" s="662"/>
    </row>
    <row r="21" spans="1:11" s="628" customFormat="1" ht="12.75" customHeight="1">
      <c r="A21" s="1263" t="s">
        <v>226</v>
      </c>
      <c r="B21" s="121" t="s">
        <v>247</v>
      </c>
      <c r="C21" s="1406" t="s">
        <v>830</v>
      </c>
      <c r="D21" s="663">
        <v>1</v>
      </c>
      <c r="E21" s="1416" t="s">
        <v>834</v>
      </c>
      <c r="F21" s="1408" t="s">
        <v>295</v>
      </c>
      <c r="G21" s="1406" t="s">
        <v>834</v>
      </c>
      <c r="H21" s="1408" t="s">
        <v>295</v>
      </c>
      <c r="I21" s="1408" t="s">
        <v>295</v>
      </c>
      <c r="J21" s="1408" t="s">
        <v>295</v>
      </c>
      <c r="K21" s="632"/>
    </row>
    <row r="22" spans="1:11" s="628" customFormat="1" ht="12.75" customHeight="1">
      <c r="A22" s="1262"/>
      <c r="B22" s="122" t="s">
        <v>192</v>
      </c>
      <c r="C22" s="1406"/>
      <c r="D22" s="664">
        <v>1</v>
      </c>
      <c r="E22" s="1406"/>
      <c r="F22" s="1408"/>
      <c r="G22" s="1406"/>
      <c r="H22" s="1408"/>
      <c r="I22" s="1408"/>
      <c r="J22" s="1408"/>
      <c r="K22" s="637"/>
    </row>
    <row r="23" spans="1:11" s="628" customFormat="1" ht="12.75" customHeight="1">
      <c r="A23" s="1262"/>
      <c r="B23" s="122" t="s">
        <v>193</v>
      </c>
      <c r="C23" s="1406"/>
      <c r="D23" s="664">
        <v>1</v>
      </c>
      <c r="E23" s="1406"/>
      <c r="F23" s="1408"/>
      <c r="G23" s="1406"/>
      <c r="H23" s="1408"/>
      <c r="I23" s="1408"/>
      <c r="J23" s="1408"/>
      <c r="K23" s="637"/>
    </row>
    <row r="24" spans="1:11" s="628" customFormat="1" ht="12.75" customHeight="1">
      <c r="A24" s="1262"/>
      <c r="B24" s="276" t="s">
        <v>194</v>
      </c>
      <c r="C24" s="1406"/>
      <c r="D24" s="665">
        <v>1</v>
      </c>
      <c r="E24" s="1407"/>
      <c r="F24" s="1408"/>
      <c r="G24" s="1406"/>
      <c r="H24" s="1408"/>
      <c r="I24" s="1408"/>
      <c r="J24" s="1408"/>
      <c r="K24" s="639"/>
    </row>
    <row r="25" spans="1:11" s="628" customFormat="1" ht="12.75" customHeight="1">
      <c r="A25" s="1264"/>
      <c r="B25" s="231" t="s">
        <v>431</v>
      </c>
      <c r="C25" s="666" t="s">
        <v>851</v>
      </c>
      <c r="D25" s="667">
        <v>4</v>
      </c>
      <c r="E25" s="667" t="s">
        <v>295</v>
      </c>
      <c r="F25" s="667" t="s">
        <v>295</v>
      </c>
      <c r="G25" s="667" t="s">
        <v>295</v>
      </c>
      <c r="H25" s="667" t="s">
        <v>295</v>
      </c>
      <c r="I25" s="667" t="s">
        <v>295</v>
      </c>
      <c r="J25" s="667" t="s">
        <v>295</v>
      </c>
      <c r="K25" s="668"/>
    </row>
    <row r="26" spans="1:11" s="628" customFormat="1" ht="13.5" customHeight="1">
      <c r="A26" s="291" t="s">
        <v>227</v>
      </c>
      <c r="B26" s="3" t="s">
        <v>852</v>
      </c>
      <c r="C26" s="669" t="s">
        <v>830</v>
      </c>
      <c r="D26" s="661">
        <v>0</v>
      </c>
      <c r="E26" s="669" t="s">
        <v>834</v>
      </c>
      <c r="F26" s="661" t="s">
        <v>295</v>
      </c>
      <c r="G26" s="669" t="s">
        <v>853</v>
      </c>
      <c r="H26" s="661" t="s">
        <v>295</v>
      </c>
      <c r="I26" s="661">
        <v>0</v>
      </c>
      <c r="J26" s="661">
        <v>0</v>
      </c>
      <c r="K26" s="670" t="s">
        <v>854</v>
      </c>
    </row>
    <row r="27" spans="1:11" s="628" customFormat="1" ht="12.75" customHeight="1">
      <c r="A27" s="269" t="s">
        <v>228</v>
      </c>
      <c r="B27" s="36" t="s">
        <v>855</v>
      </c>
      <c r="C27" s="638" t="s">
        <v>830</v>
      </c>
      <c r="D27" s="636">
        <v>0</v>
      </c>
      <c r="E27" s="638" t="s">
        <v>834</v>
      </c>
      <c r="F27" s="636" t="s">
        <v>295</v>
      </c>
      <c r="G27" s="638" t="s">
        <v>834</v>
      </c>
      <c r="H27" s="636" t="s">
        <v>295</v>
      </c>
      <c r="I27" s="636">
        <v>0</v>
      </c>
      <c r="J27" s="636">
        <v>0</v>
      </c>
      <c r="K27" s="671"/>
    </row>
    <row r="28" spans="1:11" s="628" customFormat="1" ht="12.75" customHeight="1">
      <c r="A28" s="1259" t="s">
        <v>229</v>
      </c>
      <c r="B28" s="123" t="s">
        <v>856</v>
      </c>
      <c r="C28" s="1417" t="s">
        <v>834</v>
      </c>
      <c r="D28" s="1419" t="s">
        <v>295</v>
      </c>
      <c r="E28" s="1417" t="s">
        <v>834</v>
      </c>
      <c r="F28" s="1419" t="s">
        <v>295</v>
      </c>
      <c r="G28" s="1417" t="s">
        <v>834</v>
      </c>
      <c r="H28" s="1419" t="s">
        <v>295</v>
      </c>
      <c r="I28" s="1417" t="s">
        <v>834</v>
      </c>
      <c r="J28" s="1419" t="s">
        <v>295</v>
      </c>
      <c r="K28" s="648"/>
    </row>
    <row r="29" spans="1:11" s="628" customFormat="1" ht="12.75" customHeight="1">
      <c r="A29" s="1260"/>
      <c r="B29" s="124" t="s">
        <v>195</v>
      </c>
      <c r="C29" s="1418"/>
      <c r="D29" s="1420"/>
      <c r="E29" s="1418"/>
      <c r="F29" s="1420"/>
      <c r="G29" s="1418"/>
      <c r="H29" s="1420"/>
      <c r="I29" s="1418"/>
      <c r="J29" s="1420"/>
      <c r="K29" s="653"/>
    </row>
    <row r="30" spans="1:11" s="628" customFormat="1" ht="12.75" customHeight="1">
      <c r="A30" s="1260"/>
      <c r="B30" s="279" t="s">
        <v>299</v>
      </c>
      <c r="C30" s="1418"/>
      <c r="D30" s="1420"/>
      <c r="E30" s="1418"/>
      <c r="F30" s="1420"/>
      <c r="G30" s="1418"/>
      <c r="H30" s="1420"/>
      <c r="I30" s="1421"/>
      <c r="J30" s="1420"/>
      <c r="K30" s="657"/>
    </row>
    <row r="31" spans="1:11" s="628" customFormat="1" ht="12.75" customHeight="1">
      <c r="A31" s="269" t="s">
        <v>230</v>
      </c>
      <c r="B31" s="36" t="s">
        <v>857</v>
      </c>
      <c r="C31" s="643" t="s">
        <v>830</v>
      </c>
      <c r="D31" s="641">
        <v>0</v>
      </c>
      <c r="E31" s="643" t="s">
        <v>834</v>
      </c>
      <c r="F31" s="641" t="s">
        <v>295</v>
      </c>
      <c r="G31" s="643" t="s">
        <v>858</v>
      </c>
      <c r="H31" s="641" t="s">
        <v>295</v>
      </c>
      <c r="I31" s="641">
        <v>0</v>
      </c>
      <c r="J31" s="641" t="s">
        <v>295</v>
      </c>
      <c r="K31" s="673" t="s">
        <v>859</v>
      </c>
    </row>
    <row r="32" spans="1:11" s="628" customFormat="1" ht="12.75" customHeight="1">
      <c r="A32" s="1259" t="s">
        <v>231</v>
      </c>
      <c r="B32" s="123" t="s">
        <v>860</v>
      </c>
      <c r="C32" s="1410" t="s">
        <v>834</v>
      </c>
      <c r="D32" s="1422" t="s">
        <v>295</v>
      </c>
      <c r="E32" s="1410" t="s">
        <v>834</v>
      </c>
      <c r="F32" s="1422" t="s">
        <v>295</v>
      </c>
      <c r="G32" s="1410" t="s">
        <v>834</v>
      </c>
      <c r="H32" s="1422" t="s">
        <v>295</v>
      </c>
      <c r="I32" s="1422" t="s">
        <v>295</v>
      </c>
      <c r="J32" s="1422" t="s">
        <v>295</v>
      </c>
      <c r="K32" s="648"/>
    </row>
    <row r="33" spans="1:11" s="628" customFormat="1" ht="12.75" customHeight="1">
      <c r="A33" s="1260"/>
      <c r="B33" s="279" t="s">
        <v>861</v>
      </c>
      <c r="C33" s="1411"/>
      <c r="D33" s="1423"/>
      <c r="E33" s="1411"/>
      <c r="F33" s="1423"/>
      <c r="G33" s="1411"/>
      <c r="H33" s="1423"/>
      <c r="I33" s="1423"/>
      <c r="J33" s="1423"/>
      <c r="K33" s="657"/>
    </row>
    <row r="34" spans="1:11" s="628" customFormat="1" ht="12.75" customHeight="1">
      <c r="A34" s="1263" t="s">
        <v>232</v>
      </c>
      <c r="B34" s="121" t="s">
        <v>862</v>
      </c>
      <c r="C34" s="675" t="s">
        <v>830</v>
      </c>
      <c r="D34" s="630">
        <v>0</v>
      </c>
      <c r="E34" s="629" t="s">
        <v>830</v>
      </c>
      <c r="F34" s="630">
        <v>0</v>
      </c>
      <c r="G34" s="629" t="s">
        <v>830</v>
      </c>
      <c r="H34" s="630">
        <v>1</v>
      </c>
      <c r="I34" s="630">
        <v>36</v>
      </c>
      <c r="J34" s="676">
        <v>240</v>
      </c>
      <c r="K34" s="677"/>
    </row>
    <row r="35" spans="1:11" s="628" customFormat="1" ht="12.75" customHeight="1">
      <c r="A35" s="1262"/>
      <c r="B35" s="276" t="s">
        <v>179</v>
      </c>
      <c r="C35" s="678" t="s">
        <v>858</v>
      </c>
      <c r="D35" s="679">
        <v>0</v>
      </c>
      <c r="E35" s="678" t="s">
        <v>834</v>
      </c>
      <c r="F35" s="679" t="s">
        <v>295</v>
      </c>
      <c r="G35" s="678" t="s">
        <v>827</v>
      </c>
      <c r="H35" s="679" t="s">
        <v>295</v>
      </c>
      <c r="I35" s="679" t="s">
        <v>295</v>
      </c>
      <c r="J35" s="679" t="s">
        <v>295</v>
      </c>
      <c r="K35" s="639"/>
    </row>
    <row r="36" spans="1:11" s="628" customFormat="1" ht="12.75" customHeight="1">
      <c r="A36" s="1264"/>
      <c r="B36" s="231" t="s">
        <v>431</v>
      </c>
      <c r="C36" s="640" t="s">
        <v>863</v>
      </c>
      <c r="D36" s="641">
        <v>0</v>
      </c>
      <c r="E36" s="643" t="s">
        <v>863</v>
      </c>
      <c r="F36" s="641">
        <v>0</v>
      </c>
      <c r="G36" s="643" t="s">
        <v>863</v>
      </c>
      <c r="H36" s="641">
        <v>1</v>
      </c>
      <c r="I36" s="641">
        <f>SUM(I34:I35)</f>
        <v>36</v>
      </c>
      <c r="J36" s="641">
        <f>SUM(J34:J35)</f>
        <v>240</v>
      </c>
      <c r="K36" s="644"/>
    </row>
    <row r="37" spans="1:11" s="628" customFormat="1" ht="12.75" customHeight="1">
      <c r="A37" s="1259" t="s">
        <v>233</v>
      </c>
      <c r="B37" s="123" t="s">
        <v>202</v>
      </c>
      <c r="C37" s="646" t="s">
        <v>830</v>
      </c>
      <c r="D37" s="680">
        <v>0</v>
      </c>
      <c r="E37" s="1410" t="s">
        <v>834</v>
      </c>
      <c r="F37" s="1422" t="s">
        <v>295</v>
      </c>
      <c r="G37" s="1410" t="s">
        <v>834</v>
      </c>
      <c r="H37" s="1422" t="s">
        <v>295</v>
      </c>
      <c r="I37" s="1422" t="s">
        <v>295</v>
      </c>
      <c r="J37" s="1422" t="s">
        <v>295</v>
      </c>
      <c r="K37" s="648"/>
    </row>
    <row r="38" spans="1:11" s="628" customFormat="1" ht="12.75" customHeight="1">
      <c r="A38" s="1260"/>
      <c r="B38" s="124" t="s">
        <v>211</v>
      </c>
      <c r="C38" s="651" t="s">
        <v>830</v>
      </c>
      <c r="D38" s="681">
        <v>0</v>
      </c>
      <c r="E38" s="1411"/>
      <c r="F38" s="1423"/>
      <c r="G38" s="1411"/>
      <c r="H38" s="1423"/>
      <c r="I38" s="1423"/>
      <c r="J38" s="1423"/>
      <c r="K38" s="653"/>
    </row>
    <row r="39" spans="1:11" s="628" customFormat="1" ht="12.75" customHeight="1">
      <c r="A39" s="1260"/>
      <c r="B39" s="279" t="s">
        <v>212</v>
      </c>
      <c r="C39" s="655" t="s">
        <v>830</v>
      </c>
      <c r="D39" s="682">
        <v>0</v>
      </c>
      <c r="E39" s="1424"/>
      <c r="F39" s="1425"/>
      <c r="G39" s="1424"/>
      <c r="H39" s="1425"/>
      <c r="I39" s="1425"/>
      <c r="J39" s="1425"/>
      <c r="K39" s="657"/>
    </row>
    <row r="40" spans="1:11" s="628" customFormat="1" ht="12.75" customHeight="1">
      <c r="A40" s="1261"/>
      <c r="B40" s="201" t="s">
        <v>431</v>
      </c>
      <c r="C40" s="669" t="s">
        <v>864</v>
      </c>
      <c r="D40" s="661">
        <v>0</v>
      </c>
      <c r="E40" s="661" t="s">
        <v>295</v>
      </c>
      <c r="F40" s="661" t="s">
        <v>295</v>
      </c>
      <c r="G40" s="661" t="s">
        <v>295</v>
      </c>
      <c r="H40" s="661" t="s">
        <v>295</v>
      </c>
      <c r="I40" s="661" t="s">
        <v>295</v>
      </c>
      <c r="J40" s="661" t="s">
        <v>295</v>
      </c>
      <c r="K40" s="683"/>
    </row>
    <row r="41" spans="1:11" s="628" customFormat="1" ht="12.75" customHeight="1">
      <c r="A41" s="269" t="s">
        <v>248</v>
      </c>
      <c r="B41" s="36" t="s">
        <v>203</v>
      </c>
      <c r="C41" s="643" t="s">
        <v>834</v>
      </c>
      <c r="D41" s="641" t="s">
        <v>295</v>
      </c>
      <c r="E41" s="641" t="s">
        <v>295</v>
      </c>
      <c r="F41" s="641" t="s">
        <v>295</v>
      </c>
      <c r="G41" s="641" t="s">
        <v>295</v>
      </c>
      <c r="H41" s="641" t="s">
        <v>295</v>
      </c>
      <c r="I41" s="641" t="s">
        <v>295</v>
      </c>
      <c r="J41" s="641" t="s">
        <v>295</v>
      </c>
      <c r="K41" s="673"/>
    </row>
    <row r="42" spans="1:11" s="628" customFormat="1" ht="12.75" customHeight="1">
      <c r="A42" s="1259" t="s">
        <v>234</v>
      </c>
      <c r="B42" s="123" t="s">
        <v>304</v>
      </c>
      <c r="C42" s="684" t="s">
        <v>830</v>
      </c>
      <c r="D42" s="645">
        <v>0</v>
      </c>
      <c r="E42" s="646" t="s">
        <v>830</v>
      </c>
      <c r="F42" s="680">
        <v>0</v>
      </c>
      <c r="G42" s="1410" t="s">
        <v>827</v>
      </c>
      <c r="H42" s="1426" t="s">
        <v>295</v>
      </c>
      <c r="I42" s="1422" t="s">
        <v>295</v>
      </c>
      <c r="J42" s="645">
        <v>2</v>
      </c>
      <c r="K42" s="648"/>
    </row>
    <row r="43" spans="1:11" s="628" customFormat="1" ht="12.75" customHeight="1">
      <c r="A43" s="1260"/>
      <c r="B43" s="124" t="s">
        <v>206</v>
      </c>
      <c r="C43" s="1412" t="s">
        <v>834</v>
      </c>
      <c r="D43" s="1414" t="s">
        <v>295</v>
      </c>
      <c r="E43" s="1412" t="s">
        <v>834</v>
      </c>
      <c r="F43" s="1429" t="s">
        <v>295</v>
      </c>
      <c r="G43" s="1411"/>
      <c r="H43" s="1427"/>
      <c r="I43" s="1423"/>
      <c r="J43" s="1414" t="s">
        <v>295</v>
      </c>
      <c r="K43" s="653" t="s">
        <v>865</v>
      </c>
    </row>
    <row r="44" spans="1:11" s="628" customFormat="1" ht="12.75" customHeight="1">
      <c r="A44" s="1260"/>
      <c r="B44" s="124" t="s">
        <v>442</v>
      </c>
      <c r="C44" s="1412"/>
      <c r="D44" s="1414"/>
      <c r="E44" s="1412"/>
      <c r="F44" s="1429"/>
      <c r="G44" s="1411"/>
      <c r="H44" s="1427"/>
      <c r="I44" s="1423"/>
      <c r="J44" s="1414"/>
      <c r="K44" s="653"/>
    </row>
    <row r="45" spans="1:11" s="628" customFormat="1" ht="12.75" customHeight="1">
      <c r="A45" s="1260"/>
      <c r="B45" s="279" t="s">
        <v>439</v>
      </c>
      <c r="C45" s="1413"/>
      <c r="D45" s="1415"/>
      <c r="E45" s="1413"/>
      <c r="F45" s="1430"/>
      <c r="G45" s="1424"/>
      <c r="H45" s="1428"/>
      <c r="I45" s="1425"/>
      <c r="J45" s="1415"/>
      <c r="K45" s="657"/>
    </row>
    <row r="46" spans="1:11" s="628" customFormat="1" ht="12.75" customHeight="1">
      <c r="A46" s="1261"/>
      <c r="B46" s="201" t="s">
        <v>431</v>
      </c>
      <c r="C46" s="658" t="s">
        <v>866</v>
      </c>
      <c r="D46" s="661">
        <v>0</v>
      </c>
      <c r="E46" s="669" t="s">
        <v>866</v>
      </c>
      <c r="F46" s="661">
        <f>SUM(F42:F45)</f>
        <v>0</v>
      </c>
      <c r="G46" s="661" t="s">
        <v>295</v>
      </c>
      <c r="H46" s="661" t="s">
        <v>295</v>
      </c>
      <c r="I46" s="661" t="s">
        <v>295</v>
      </c>
      <c r="J46" s="661">
        <f>SUM(J42:J45)</f>
        <v>2</v>
      </c>
      <c r="K46" s="683"/>
    </row>
    <row r="47" spans="1:11" s="628" customFormat="1" ht="12.75" customHeight="1">
      <c r="A47" s="1263" t="s">
        <v>236</v>
      </c>
      <c r="B47" s="121" t="s">
        <v>426</v>
      </c>
      <c r="C47" s="629" t="s">
        <v>830</v>
      </c>
      <c r="D47" s="630">
        <v>0</v>
      </c>
      <c r="E47" s="1431" t="s">
        <v>834</v>
      </c>
      <c r="F47" s="1434" t="s">
        <v>295</v>
      </c>
      <c r="G47" s="1431" t="s">
        <v>834</v>
      </c>
      <c r="H47" s="1434" t="s">
        <v>295</v>
      </c>
      <c r="I47" s="630">
        <v>0</v>
      </c>
      <c r="J47" s="630">
        <v>0</v>
      </c>
      <c r="K47" s="632" t="s">
        <v>867</v>
      </c>
    </row>
    <row r="48" spans="1:11" s="628" customFormat="1" ht="12.75" customHeight="1">
      <c r="A48" s="1262"/>
      <c r="B48" s="122" t="s">
        <v>868</v>
      </c>
      <c r="C48" s="1432" t="s">
        <v>834</v>
      </c>
      <c r="D48" s="1435" t="s">
        <v>295</v>
      </c>
      <c r="E48" s="1432"/>
      <c r="F48" s="1435"/>
      <c r="G48" s="1432"/>
      <c r="H48" s="1435"/>
      <c r="I48" s="1435" t="s">
        <v>295</v>
      </c>
      <c r="J48" s="1435" t="s">
        <v>295</v>
      </c>
      <c r="K48" s="637"/>
    </row>
    <row r="49" spans="1:11" s="628" customFormat="1" ht="12.75" customHeight="1">
      <c r="A49" s="1262"/>
      <c r="B49" s="276" t="s">
        <v>213</v>
      </c>
      <c r="C49" s="1433"/>
      <c r="D49" s="1436"/>
      <c r="E49" s="1433"/>
      <c r="F49" s="1436"/>
      <c r="G49" s="1433"/>
      <c r="H49" s="1436"/>
      <c r="I49" s="1436"/>
      <c r="J49" s="1436"/>
      <c r="K49" s="639"/>
    </row>
    <row r="50" spans="1:11" s="628" customFormat="1" ht="12.75" customHeight="1">
      <c r="A50" s="1264"/>
      <c r="B50" s="231" t="s">
        <v>431</v>
      </c>
      <c r="C50" s="643" t="s">
        <v>869</v>
      </c>
      <c r="D50" s="641">
        <v>0</v>
      </c>
      <c r="E50" s="641" t="s">
        <v>295</v>
      </c>
      <c r="F50" s="641" t="s">
        <v>295</v>
      </c>
      <c r="G50" s="641" t="s">
        <v>295</v>
      </c>
      <c r="H50" s="641" t="s">
        <v>295</v>
      </c>
      <c r="I50" s="641">
        <v>0</v>
      </c>
      <c r="J50" s="641">
        <v>0</v>
      </c>
      <c r="K50" s="644"/>
    </row>
    <row r="51" spans="1:11" s="628" customFormat="1" ht="12.75" customHeight="1">
      <c r="A51" s="1259" t="s">
        <v>237</v>
      </c>
      <c r="B51" s="123" t="s">
        <v>204</v>
      </c>
      <c r="C51" s="1410" t="s">
        <v>834</v>
      </c>
      <c r="D51" s="1422" t="s">
        <v>295</v>
      </c>
      <c r="E51" s="1410" t="s">
        <v>834</v>
      </c>
      <c r="F51" s="1422" t="s">
        <v>295</v>
      </c>
      <c r="G51" s="1410" t="s">
        <v>834</v>
      </c>
      <c r="H51" s="1422" t="s">
        <v>295</v>
      </c>
      <c r="I51" s="1422" t="s">
        <v>295</v>
      </c>
      <c r="J51" s="1422" t="s">
        <v>295</v>
      </c>
      <c r="K51" s="648"/>
    </row>
    <row r="52" spans="1:11" s="628" customFormat="1" ht="12.75" customHeight="1">
      <c r="A52" s="1260"/>
      <c r="B52" s="124" t="s">
        <v>207</v>
      </c>
      <c r="C52" s="1411"/>
      <c r="D52" s="1423"/>
      <c r="E52" s="1411"/>
      <c r="F52" s="1423"/>
      <c r="G52" s="1411"/>
      <c r="H52" s="1423"/>
      <c r="I52" s="1423"/>
      <c r="J52" s="1423"/>
      <c r="K52" s="653"/>
    </row>
    <row r="53" spans="1:11" s="628" customFormat="1" ht="12.75" customHeight="1">
      <c r="A53" s="1260"/>
      <c r="B53" s="124" t="s">
        <v>208</v>
      </c>
      <c r="C53" s="1411"/>
      <c r="D53" s="1423"/>
      <c r="E53" s="1411"/>
      <c r="F53" s="1423"/>
      <c r="G53" s="1411"/>
      <c r="H53" s="1423"/>
      <c r="I53" s="1423"/>
      <c r="J53" s="1423"/>
      <c r="K53" s="653"/>
    </row>
    <row r="54" spans="1:11" s="628" customFormat="1" ht="12.75" customHeight="1">
      <c r="A54" s="1260"/>
      <c r="B54" s="124" t="s">
        <v>870</v>
      </c>
      <c r="C54" s="1411"/>
      <c r="D54" s="1423"/>
      <c r="E54" s="1411"/>
      <c r="F54" s="1423"/>
      <c r="G54" s="1411"/>
      <c r="H54" s="1423"/>
      <c r="I54" s="1423"/>
      <c r="J54" s="1423"/>
      <c r="K54" s="653"/>
    </row>
    <row r="55" spans="1:11" s="628" customFormat="1" ht="12.75" customHeight="1">
      <c r="A55" s="1260"/>
      <c r="B55" s="279" t="s">
        <v>408</v>
      </c>
      <c r="C55" s="1424"/>
      <c r="D55" s="1425"/>
      <c r="E55" s="1424"/>
      <c r="F55" s="1425"/>
      <c r="G55" s="1424"/>
      <c r="H55" s="1425"/>
      <c r="I55" s="1425"/>
      <c r="J55" s="1425"/>
      <c r="K55" s="657"/>
    </row>
    <row r="56" spans="1:11" s="628" customFormat="1" ht="12.75" customHeight="1">
      <c r="A56" s="1263" t="s">
        <v>451</v>
      </c>
      <c r="B56" s="121" t="s">
        <v>871</v>
      </c>
      <c r="C56" s="1416" t="s">
        <v>834</v>
      </c>
      <c r="D56" s="1437" t="s">
        <v>295</v>
      </c>
      <c r="E56" s="1416" t="s">
        <v>834</v>
      </c>
      <c r="F56" s="1437" t="s">
        <v>295</v>
      </c>
      <c r="G56" s="1416" t="s">
        <v>834</v>
      </c>
      <c r="H56" s="1437" t="s">
        <v>295</v>
      </c>
      <c r="I56" s="1437" t="s">
        <v>295</v>
      </c>
      <c r="J56" s="1437" t="s">
        <v>295</v>
      </c>
      <c r="K56" s="632"/>
    </row>
    <row r="57" spans="1:11" s="628" customFormat="1" ht="12.75" customHeight="1">
      <c r="A57" s="1262"/>
      <c r="B57" s="122" t="s">
        <v>452</v>
      </c>
      <c r="C57" s="1406"/>
      <c r="D57" s="1408"/>
      <c r="E57" s="1406"/>
      <c r="F57" s="1408"/>
      <c r="G57" s="1406"/>
      <c r="H57" s="1408"/>
      <c r="I57" s="1408"/>
      <c r="J57" s="1408"/>
      <c r="K57" s="637"/>
    </row>
    <row r="58" spans="1:11" s="628" customFormat="1" ht="12.75" customHeight="1">
      <c r="A58" s="1262"/>
      <c r="B58" s="276" t="s">
        <v>418</v>
      </c>
      <c r="C58" s="1407"/>
      <c r="D58" s="1409"/>
      <c r="E58" s="1407"/>
      <c r="F58" s="1409"/>
      <c r="G58" s="1407"/>
      <c r="H58" s="1409"/>
      <c r="I58" s="1409"/>
      <c r="J58" s="1409"/>
      <c r="K58" s="639"/>
    </row>
    <row r="59" spans="1:11" s="628" customFormat="1" ht="21">
      <c r="A59" s="1259" t="s">
        <v>238</v>
      </c>
      <c r="B59" s="123" t="s">
        <v>872</v>
      </c>
      <c r="C59" s="646" t="s">
        <v>830</v>
      </c>
      <c r="D59" s="645">
        <v>0</v>
      </c>
      <c r="E59" s="646" t="s">
        <v>834</v>
      </c>
      <c r="F59" s="645" t="s">
        <v>295</v>
      </c>
      <c r="G59" s="646" t="s">
        <v>827</v>
      </c>
      <c r="H59" s="645" t="s">
        <v>295</v>
      </c>
      <c r="I59" s="645" t="s">
        <v>295</v>
      </c>
      <c r="J59" s="645" t="s">
        <v>295</v>
      </c>
      <c r="K59" s="685" t="s">
        <v>873</v>
      </c>
    </row>
    <row r="60" spans="1:11" s="628" customFormat="1" ht="21">
      <c r="A60" s="1260"/>
      <c r="B60" s="279" t="s">
        <v>874</v>
      </c>
      <c r="C60" s="686" t="s">
        <v>830</v>
      </c>
      <c r="D60" s="687">
        <v>0</v>
      </c>
      <c r="E60" s="655" t="s">
        <v>834</v>
      </c>
      <c r="F60" s="654" t="s">
        <v>295</v>
      </c>
      <c r="G60" s="655" t="s">
        <v>834</v>
      </c>
      <c r="H60" s="654" t="s">
        <v>295</v>
      </c>
      <c r="I60" s="654">
        <v>0</v>
      </c>
      <c r="J60" s="656">
        <v>0</v>
      </c>
      <c r="K60" s="688" t="s">
        <v>875</v>
      </c>
    </row>
    <row r="61" spans="1:11" s="628" customFormat="1" ht="13.5" customHeight="1">
      <c r="A61" s="1261"/>
      <c r="B61" s="201" t="s">
        <v>431</v>
      </c>
      <c r="C61" s="689" t="s">
        <v>876</v>
      </c>
      <c r="D61" s="674">
        <v>0</v>
      </c>
      <c r="E61" s="674" t="s">
        <v>877</v>
      </c>
      <c r="F61" s="674" t="s">
        <v>877</v>
      </c>
      <c r="G61" s="674" t="s">
        <v>877</v>
      </c>
      <c r="H61" s="674" t="s">
        <v>877</v>
      </c>
      <c r="I61" s="674" t="s">
        <v>877</v>
      </c>
      <c r="J61" s="674" t="s">
        <v>877</v>
      </c>
      <c r="K61" s="690"/>
    </row>
    <row r="62" spans="1:11" s="628" customFormat="1" ht="12" customHeight="1">
      <c r="A62" s="269" t="s">
        <v>239</v>
      </c>
      <c r="B62" s="36" t="s">
        <v>878</v>
      </c>
      <c r="C62" s="640" t="s">
        <v>830</v>
      </c>
      <c r="D62" s="641">
        <v>0</v>
      </c>
      <c r="E62" s="643" t="s">
        <v>834</v>
      </c>
      <c r="F62" s="641" t="s">
        <v>295</v>
      </c>
      <c r="G62" s="691" t="s">
        <v>827</v>
      </c>
      <c r="H62" s="641" t="s">
        <v>295</v>
      </c>
      <c r="I62" s="641" t="s">
        <v>295</v>
      </c>
      <c r="J62" s="641" t="s">
        <v>295</v>
      </c>
      <c r="K62" s="673" t="s">
        <v>879</v>
      </c>
    </row>
    <row r="63" spans="1:11" s="628" customFormat="1" ht="12" customHeight="1">
      <c r="A63" s="291" t="s">
        <v>240</v>
      </c>
      <c r="B63" s="3" t="s">
        <v>880</v>
      </c>
      <c r="C63" s="649" t="s">
        <v>521</v>
      </c>
      <c r="D63" s="674" t="s">
        <v>295</v>
      </c>
      <c r="E63" s="649" t="s">
        <v>834</v>
      </c>
      <c r="F63" s="674" t="s">
        <v>295</v>
      </c>
      <c r="G63" s="649" t="s">
        <v>827</v>
      </c>
      <c r="H63" s="674" t="s">
        <v>295</v>
      </c>
      <c r="I63" s="674" t="s">
        <v>295</v>
      </c>
      <c r="J63" s="674" t="s">
        <v>295</v>
      </c>
      <c r="K63" s="690"/>
    </row>
    <row r="64" spans="1:11" s="628" customFormat="1" ht="12" customHeight="1">
      <c r="A64" s="269" t="s">
        <v>241</v>
      </c>
      <c r="B64" s="36" t="s">
        <v>440</v>
      </c>
      <c r="C64" s="640" t="s">
        <v>834</v>
      </c>
      <c r="D64" s="641" t="s">
        <v>295</v>
      </c>
      <c r="E64" s="643" t="s">
        <v>834</v>
      </c>
      <c r="F64" s="641" t="s">
        <v>295</v>
      </c>
      <c r="G64" s="643" t="s">
        <v>827</v>
      </c>
      <c r="H64" s="641" t="s">
        <v>295</v>
      </c>
      <c r="I64" s="641" t="s">
        <v>295</v>
      </c>
      <c r="J64" s="641" t="s">
        <v>295</v>
      </c>
      <c r="K64" s="673" t="s">
        <v>881</v>
      </c>
    </row>
    <row r="65" spans="1:11" s="628" customFormat="1" ht="12" customHeight="1">
      <c r="A65" s="291" t="s">
        <v>242</v>
      </c>
      <c r="B65" s="3" t="s">
        <v>443</v>
      </c>
      <c r="C65" s="649" t="s">
        <v>830</v>
      </c>
      <c r="D65" s="674">
        <v>2</v>
      </c>
      <c r="E65" s="649" t="s">
        <v>834</v>
      </c>
      <c r="F65" s="674" t="s">
        <v>295</v>
      </c>
      <c r="G65" s="649" t="s">
        <v>827</v>
      </c>
      <c r="H65" s="674" t="s">
        <v>295</v>
      </c>
      <c r="I65" s="674">
        <v>0</v>
      </c>
      <c r="J65" s="674">
        <v>0</v>
      </c>
      <c r="K65" s="690"/>
    </row>
    <row r="66" spans="1:11" s="628" customFormat="1" ht="12" customHeight="1">
      <c r="A66" s="269" t="s">
        <v>243</v>
      </c>
      <c r="B66" s="36" t="s">
        <v>441</v>
      </c>
      <c r="C66" s="643" t="s">
        <v>521</v>
      </c>
      <c r="D66" s="641" t="s">
        <v>295</v>
      </c>
      <c r="E66" s="643" t="s">
        <v>834</v>
      </c>
      <c r="F66" s="641" t="s">
        <v>295</v>
      </c>
      <c r="G66" s="643" t="s">
        <v>827</v>
      </c>
      <c r="H66" s="641" t="s">
        <v>295</v>
      </c>
      <c r="I66" s="641" t="s">
        <v>295</v>
      </c>
      <c r="J66" s="641" t="s">
        <v>295</v>
      </c>
      <c r="K66" s="673"/>
    </row>
    <row r="67" spans="1:11" s="628" customFormat="1" ht="12" customHeight="1">
      <c r="A67" s="291" t="s">
        <v>244</v>
      </c>
      <c r="B67" s="3" t="s">
        <v>882</v>
      </c>
      <c r="C67" s="692" t="s">
        <v>830</v>
      </c>
      <c r="D67" s="674">
        <v>1</v>
      </c>
      <c r="E67" s="649" t="s">
        <v>830</v>
      </c>
      <c r="F67" s="674">
        <v>4</v>
      </c>
      <c r="G67" s="672" t="s">
        <v>830</v>
      </c>
      <c r="H67" s="674">
        <v>235</v>
      </c>
      <c r="I67" s="674">
        <v>0</v>
      </c>
      <c r="J67" s="693">
        <v>77</v>
      </c>
      <c r="K67" s="690"/>
    </row>
    <row r="68" spans="1:11" s="628" customFormat="1" ht="12" customHeight="1">
      <c r="A68" s="269" t="s">
        <v>245</v>
      </c>
      <c r="B68" s="36" t="s">
        <v>434</v>
      </c>
      <c r="C68" s="643" t="s">
        <v>521</v>
      </c>
      <c r="D68" s="641" t="s">
        <v>295</v>
      </c>
      <c r="E68" s="643" t="s">
        <v>834</v>
      </c>
      <c r="F68" s="641" t="s">
        <v>295</v>
      </c>
      <c r="G68" s="643" t="s">
        <v>827</v>
      </c>
      <c r="H68" s="641" t="s">
        <v>295</v>
      </c>
      <c r="I68" s="641" t="s">
        <v>295</v>
      </c>
      <c r="J68" s="641" t="s">
        <v>295</v>
      </c>
      <c r="K68" s="673"/>
    </row>
    <row r="69" spans="1:11" s="628" customFormat="1" ht="12" customHeight="1">
      <c r="A69" s="1259" t="s">
        <v>246</v>
      </c>
      <c r="B69" s="123" t="s">
        <v>235</v>
      </c>
      <c r="C69" s="1410" t="s">
        <v>521</v>
      </c>
      <c r="D69" s="1422" t="s">
        <v>295</v>
      </c>
      <c r="E69" s="1410" t="s">
        <v>521</v>
      </c>
      <c r="F69" s="1422" t="s">
        <v>295</v>
      </c>
      <c r="G69" s="1410" t="s">
        <v>521</v>
      </c>
      <c r="H69" s="1422" t="s">
        <v>295</v>
      </c>
      <c r="I69" s="1422" t="s">
        <v>295</v>
      </c>
      <c r="J69" s="1422" t="s">
        <v>295</v>
      </c>
      <c r="K69" s="694"/>
    </row>
    <row r="70" spans="1:11" s="628" customFormat="1" ht="12" customHeight="1">
      <c r="A70" s="1260"/>
      <c r="B70" s="124" t="s">
        <v>883</v>
      </c>
      <c r="C70" s="1411"/>
      <c r="D70" s="1423"/>
      <c r="E70" s="1411"/>
      <c r="F70" s="1423"/>
      <c r="G70" s="1411"/>
      <c r="H70" s="1423"/>
      <c r="I70" s="1423"/>
      <c r="J70" s="1423"/>
      <c r="K70" s="690"/>
    </row>
    <row r="71" spans="1:11" s="628" customFormat="1" ht="12" customHeight="1">
      <c r="A71" s="1260"/>
      <c r="B71" s="279" t="s">
        <v>435</v>
      </c>
      <c r="C71" s="1424"/>
      <c r="D71" s="1425"/>
      <c r="E71" s="1424"/>
      <c r="F71" s="1425"/>
      <c r="G71" s="1424"/>
      <c r="H71" s="1425"/>
      <c r="I71" s="1425"/>
      <c r="J71" s="1425"/>
      <c r="K71" s="670"/>
    </row>
    <row r="72" spans="1:11" s="628" customFormat="1" ht="12.75" customHeight="1">
      <c r="A72" s="1444" t="s">
        <v>302</v>
      </c>
      <c r="B72" s="929" t="s">
        <v>884</v>
      </c>
      <c r="C72" s="1438" t="s">
        <v>834</v>
      </c>
      <c r="D72" s="1440" t="s">
        <v>295</v>
      </c>
      <c r="E72" s="1438" t="s">
        <v>834</v>
      </c>
      <c r="F72" s="1440" t="s">
        <v>295</v>
      </c>
      <c r="G72" s="1438" t="s">
        <v>834</v>
      </c>
      <c r="H72" s="1440" t="s">
        <v>295</v>
      </c>
      <c r="I72" s="1440" t="s">
        <v>295</v>
      </c>
      <c r="J72" s="1440" t="s">
        <v>295</v>
      </c>
      <c r="K72" s="940"/>
    </row>
    <row r="73" spans="1:11" s="628" customFormat="1" ht="12.75" customHeight="1">
      <c r="A73" s="1445"/>
      <c r="B73" s="932" t="s">
        <v>885</v>
      </c>
      <c r="C73" s="1439"/>
      <c r="D73" s="1441"/>
      <c r="E73" s="1439"/>
      <c r="F73" s="1441"/>
      <c r="G73" s="1439"/>
      <c r="H73" s="1441"/>
      <c r="I73" s="1441"/>
      <c r="J73" s="1441"/>
      <c r="K73" s="941"/>
    </row>
    <row r="74" spans="1:11" s="628" customFormat="1" ht="13.5" customHeight="1">
      <c r="A74" s="1206" t="s">
        <v>263</v>
      </c>
      <c r="B74" s="1207"/>
      <c r="C74" s="695" t="s">
        <v>886</v>
      </c>
      <c r="D74" s="661">
        <v>17</v>
      </c>
      <c r="E74" s="669" t="s">
        <v>887</v>
      </c>
      <c r="F74" s="661">
        <v>140</v>
      </c>
      <c r="G74" s="669" t="s">
        <v>888</v>
      </c>
      <c r="H74" s="696">
        <v>496</v>
      </c>
      <c r="I74" s="696">
        <v>113</v>
      </c>
      <c r="J74" s="696">
        <v>1211</v>
      </c>
      <c r="K74" s="670"/>
    </row>
    <row r="75" spans="1:11" s="628" customFormat="1" ht="13.5" customHeight="1">
      <c r="A75" s="1442" t="s">
        <v>264</v>
      </c>
      <c r="B75" s="1443"/>
      <c r="C75" s="942" t="s">
        <v>889</v>
      </c>
      <c r="D75" s="943">
        <v>20</v>
      </c>
      <c r="E75" s="944" t="s">
        <v>890</v>
      </c>
      <c r="F75" s="943">
        <v>638</v>
      </c>
      <c r="G75" s="944" t="s">
        <v>891</v>
      </c>
      <c r="H75" s="945">
        <v>493</v>
      </c>
      <c r="I75" s="945">
        <v>113</v>
      </c>
      <c r="J75" s="945">
        <v>1805</v>
      </c>
      <c r="K75" s="946"/>
    </row>
    <row r="76" spans="1:11" s="628" customFormat="1" ht="21.75" customHeight="1">
      <c r="A76" s="947" t="s">
        <v>205</v>
      </c>
      <c r="B76" s="907" t="s">
        <v>892</v>
      </c>
      <c r="C76" s="948" t="s">
        <v>513</v>
      </c>
      <c r="D76" s="949">
        <v>2</v>
      </c>
      <c r="E76" s="950" t="s">
        <v>830</v>
      </c>
      <c r="F76" s="949">
        <v>3</v>
      </c>
      <c r="G76" s="948" t="s">
        <v>513</v>
      </c>
      <c r="H76" s="949">
        <v>168</v>
      </c>
      <c r="I76" s="949">
        <v>0</v>
      </c>
      <c r="J76" s="949">
        <v>593</v>
      </c>
      <c r="K76" s="951" t="s">
        <v>893</v>
      </c>
    </row>
    <row r="77" spans="1:11" s="628" customFormat="1" ht="12" customHeight="1" thickBot="1">
      <c r="A77" s="952" t="s">
        <v>205</v>
      </c>
      <c r="B77" s="903" t="s">
        <v>894</v>
      </c>
      <c r="C77" s="953" t="s">
        <v>834</v>
      </c>
      <c r="D77" s="954" t="s">
        <v>295</v>
      </c>
      <c r="E77" s="955" t="s">
        <v>834</v>
      </c>
      <c r="F77" s="954" t="s">
        <v>295</v>
      </c>
      <c r="G77" s="955" t="s">
        <v>827</v>
      </c>
      <c r="H77" s="954" t="s">
        <v>295</v>
      </c>
      <c r="I77" s="954" t="s">
        <v>295</v>
      </c>
      <c r="J77" s="954" t="s">
        <v>295</v>
      </c>
      <c r="K77" s="956"/>
    </row>
    <row r="78" spans="4:9" ht="15.75" customHeight="1">
      <c r="D78" s="617"/>
      <c r="E78" s="698"/>
      <c r="F78" s="617"/>
      <c r="G78" s="698"/>
      <c r="H78" s="617"/>
      <c r="I78" s="617"/>
    </row>
    <row r="80" spans="1:9" s="50" customFormat="1" ht="13.5">
      <c r="A80" s="617"/>
      <c r="B80" s="700" t="s">
        <v>895</v>
      </c>
      <c r="C80" s="700"/>
      <c r="D80" s="699"/>
      <c r="E80" s="701"/>
      <c r="F80" s="699"/>
      <c r="G80" s="701"/>
      <c r="H80" s="699"/>
      <c r="I80" s="699" t="s">
        <v>895</v>
      </c>
    </row>
    <row r="81" spans="1:9" s="50" customFormat="1" ht="13.5">
      <c r="A81" s="617"/>
      <c r="B81" s="697"/>
      <c r="C81" s="697"/>
      <c r="D81" s="699" t="s">
        <v>895</v>
      </c>
      <c r="E81" s="701"/>
      <c r="F81" s="699"/>
      <c r="G81" s="701"/>
      <c r="H81" s="699"/>
      <c r="I81" s="699"/>
    </row>
  </sheetData>
  <sheetProtection/>
  <mergeCells count="109">
    <mergeCell ref="J72:J73"/>
    <mergeCell ref="A74:B74"/>
    <mergeCell ref="A75:B75"/>
    <mergeCell ref="I69:I71"/>
    <mergeCell ref="J69:J71"/>
    <mergeCell ref="A72:A73"/>
    <mergeCell ref="C72:C73"/>
    <mergeCell ref="D72:D73"/>
    <mergeCell ref="E72:E73"/>
    <mergeCell ref="F72:F73"/>
    <mergeCell ref="G72:G73"/>
    <mergeCell ref="H72:H73"/>
    <mergeCell ref="I72:I73"/>
    <mergeCell ref="I56:I58"/>
    <mergeCell ref="J56:J58"/>
    <mergeCell ref="A59:A61"/>
    <mergeCell ref="A69:A71"/>
    <mergeCell ref="C69:C71"/>
    <mergeCell ref="D69:D71"/>
    <mergeCell ref="E69:E71"/>
    <mergeCell ref="F69:F71"/>
    <mergeCell ref="G69:G71"/>
    <mergeCell ref="H69:H71"/>
    <mergeCell ref="H51:H55"/>
    <mergeCell ref="I51:I55"/>
    <mergeCell ref="J51:J55"/>
    <mergeCell ref="H56:H58"/>
    <mergeCell ref="A56:A58"/>
    <mergeCell ref="C56:C58"/>
    <mergeCell ref="D56:D58"/>
    <mergeCell ref="E56:E58"/>
    <mergeCell ref="F56:F58"/>
    <mergeCell ref="G56:G58"/>
    <mergeCell ref="A51:A55"/>
    <mergeCell ref="C51:C55"/>
    <mergeCell ref="D51:D55"/>
    <mergeCell ref="E51:E55"/>
    <mergeCell ref="F51:F55"/>
    <mergeCell ref="G51:G55"/>
    <mergeCell ref="J43:J45"/>
    <mergeCell ref="A47:A50"/>
    <mergeCell ref="E47:E49"/>
    <mergeCell ref="F47:F49"/>
    <mergeCell ref="G47:G49"/>
    <mergeCell ref="H47:H49"/>
    <mergeCell ref="C48:C49"/>
    <mergeCell ref="D48:D49"/>
    <mergeCell ref="I48:I49"/>
    <mergeCell ref="J48:J49"/>
    <mergeCell ref="I37:I39"/>
    <mergeCell ref="J37:J39"/>
    <mergeCell ref="A42:A46"/>
    <mergeCell ref="G42:G45"/>
    <mergeCell ref="H42:H45"/>
    <mergeCell ref="I42:I45"/>
    <mergeCell ref="C43:C45"/>
    <mergeCell ref="D43:D45"/>
    <mergeCell ref="E43:E45"/>
    <mergeCell ref="F43:F45"/>
    <mergeCell ref="A34:A36"/>
    <mergeCell ref="A37:A40"/>
    <mergeCell ref="E37:E39"/>
    <mergeCell ref="F37:F39"/>
    <mergeCell ref="G37:G39"/>
    <mergeCell ref="H37:H39"/>
    <mergeCell ref="J28:J30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I21:I24"/>
    <mergeCell ref="J21:J24"/>
    <mergeCell ref="A28:A30"/>
    <mergeCell ref="C28:C30"/>
    <mergeCell ref="D28:D30"/>
    <mergeCell ref="E28:E30"/>
    <mergeCell ref="F28:F30"/>
    <mergeCell ref="G28:G30"/>
    <mergeCell ref="H28:H30"/>
    <mergeCell ref="I28:I30"/>
    <mergeCell ref="A21:A25"/>
    <mergeCell ref="C21:C24"/>
    <mergeCell ref="E21:E24"/>
    <mergeCell ref="F21:F24"/>
    <mergeCell ref="G21:G24"/>
    <mergeCell ref="H21:H24"/>
    <mergeCell ref="E6:E12"/>
    <mergeCell ref="F6:F12"/>
    <mergeCell ref="A14:A20"/>
    <mergeCell ref="C14:C19"/>
    <mergeCell ref="G15:G19"/>
    <mergeCell ref="H15:H19"/>
    <mergeCell ref="E16:E18"/>
    <mergeCell ref="F16:F18"/>
    <mergeCell ref="A1:A2"/>
    <mergeCell ref="B1:B2"/>
    <mergeCell ref="C1:K1"/>
    <mergeCell ref="A4:A13"/>
    <mergeCell ref="G5:G12"/>
    <mergeCell ref="H5:H12"/>
    <mergeCell ref="I5:I12"/>
    <mergeCell ref="J5:J12"/>
    <mergeCell ref="C6:C12"/>
    <mergeCell ref="D6:D12"/>
  </mergeCells>
  <printOptions horizontalCentered="1" verticalCentered="1"/>
  <pageMargins left="0.59" right="0.2362204724409449" top="0.46" bottom="0.37" header="0.26" footer="0"/>
  <pageSetup fitToHeight="1" fitToWidth="1" horizontalDpi="600" verticalDpi="600" orientation="portrait" paperSize="9" scale="83" r:id="rId1"/>
  <headerFooter alignWithMargins="0">
    <oddHeader>&amp;C&amp;14障害者サービス&amp;R&amp;9公共図書館調査付帯調査（平成２４年度）</oddHeader>
    <oddFooter>&amp;C--付1--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84"/>
  <sheetViews>
    <sheetView zoomScaleSheetLayoutView="85" workbookViewId="0" topLeftCell="A1">
      <selection activeCell="A1" sqref="A1"/>
    </sheetView>
  </sheetViews>
  <sheetFormatPr defaultColWidth="9.00390625" defaultRowHeight="13.5"/>
  <cols>
    <col min="1" max="1" width="9.75390625" style="6" customWidth="1"/>
    <col min="2" max="2" width="9.125" style="12" customWidth="1"/>
    <col min="3" max="5" width="10.00390625" style="0" customWidth="1"/>
    <col min="6" max="6" width="14.25390625" style="0" customWidth="1"/>
    <col min="7" max="7" width="12.75390625" style="0" customWidth="1"/>
    <col min="8" max="8" width="10.00390625" style="0" customWidth="1"/>
    <col min="9" max="9" width="11.00390625" style="0" customWidth="1"/>
    <col min="10" max="10" width="15.25390625" style="0" customWidth="1"/>
    <col min="11" max="11" width="15.75390625" style="0" customWidth="1"/>
    <col min="12" max="13" width="9.25390625" style="0" bestFit="1" customWidth="1"/>
  </cols>
  <sheetData>
    <row r="1" spans="1:11" ht="13.5" customHeight="1">
      <c r="A1" s="969" t="s">
        <v>818</v>
      </c>
      <c r="B1" s="959" t="s">
        <v>819</v>
      </c>
      <c r="C1" s="994" t="s">
        <v>896</v>
      </c>
      <c r="D1" s="995"/>
      <c r="E1" s="995"/>
      <c r="F1" s="995"/>
      <c r="G1" s="995"/>
      <c r="H1" s="995"/>
      <c r="I1" s="995"/>
      <c r="J1" s="995"/>
      <c r="K1" s="996"/>
    </row>
    <row r="2" spans="1:11" ht="27" customHeight="1" thickBot="1">
      <c r="A2" s="970"/>
      <c r="B2" s="960"/>
      <c r="C2" s="702" t="s">
        <v>897</v>
      </c>
      <c r="D2" s="703" t="s">
        <v>898</v>
      </c>
      <c r="E2" s="703" t="s">
        <v>899</v>
      </c>
      <c r="F2" s="704" t="s">
        <v>900</v>
      </c>
      <c r="G2" s="703" t="s">
        <v>512</v>
      </c>
      <c r="H2" s="703" t="s">
        <v>901</v>
      </c>
      <c r="I2" s="703" t="s">
        <v>902</v>
      </c>
      <c r="J2" s="705" t="s">
        <v>903</v>
      </c>
      <c r="K2" s="706" t="s">
        <v>1107</v>
      </c>
    </row>
    <row r="3" spans="1:11" ht="13.5">
      <c r="A3" s="622" t="s">
        <v>223</v>
      </c>
      <c r="B3" s="612" t="s">
        <v>178</v>
      </c>
      <c r="C3" s="707" t="s">
        <v>513</v>
      </c>
      <c r="D3" s="708" t="s">
        <v>511</v>
      </c>
      <c r="E3" s="708" t="s">
        <v>511</v>
      </c>
      <c r="F3" s="709">
        <v>5</v>
      </c>
      <c r="G3" s="710">
        <v>136126</v>
      </c>
      <c r="H3" s="710">
        <v>48212</v>
      </c>
      <c r="I3" s="710">
        <v>9052</v>
      </c>
      <c r="J3" s="708" t="s">
        <v>904</v>
      </c>
      <c r="K3" s="711">
        <v>283959</v>
      </c>
    </row>
    <row r="4" spans="1:11" ht="13.5">
      <c r="A4" s="961" t="s">
        <v>224</v>
      </c>
      <c r="B4" s="121" t="s">
        <v>829</v>
      </c>
      <c r="C4" s="971" t="s">
        <v>830</v>
      </c>
      <c r="D4" s="712" t="s">
        <v>905</v>
      </c>
      <c r="E4" s="713" t="s">
        <v>906</v>
      </c>
      <c r="F4" s="714">
        <v>2</v>
      </c>
      <c r="G4" s="715">
        <v>265122</v>
      </c>
      <c r="H4" s="714">
        <v>96534</v>
      </c>
      <c r="I4" s="715">
        <v>7374</v>
      </c>
      <c r="J4" s="715">
        <v>8416</v>
      </c>
      <c r="K4" s="716">
        <v>580903</v>
      </c>
    </row>
    <row r="5" spans="1:11" ht="13.5" customHeight="1">
      <c r="A5" s="962"/>
      <c r="B5" s="122" t="s">
        <v>907</v>
      </c>
      <c r="C5" s="272"/>
      <c r="D5" s="988"/>
      <c r="E5" s="717" t="s">
        <v>905</v>
      </c>
      <c r="F5" s="718">
        <v>2</v>
      </c>
      <c r="G5" s="718">
        <v>52402</v>
      </c>
      <c r="H5" s="719">
        <v>20973</v>
      </c>
      <c r="I5" s="720">
        <v>2269</v>
      </c>
      <c r="J5" s="720">
        <v>2477</v>
      </c>
      <c r="K5" s="721">
        <v>228300</v>
      </c>
    </row>
    <row r="6" spans="1:11" ht="13.5" customHeight="1">
      <c r="A6" s="962"/>
      <c r="B6" s="122" t="s">
        <v>908</v>
      </c>
      <c r="C6" s="272"/>
      <c r="D6" s="997"/>
      <c r="E6" s="722" t="s">
        <v>906</v>
      </c>
      <c r="F6" s="718">
        <v>0</v>
      </c>
      <c r="G6" s="718">
        <v>28052</v>
      </c>
      <c r="H6" s="720">
        <v>12962</v>
      </c>
      <c r="I6" s="720">
        <v>1470</v>
      </c>
      <c r="J6" s="720">
        <v>1100</v>
      </c>
      <c r="K6" s="721">
        <v>119735</v>
      </c>
    </row>
    <row r="7" spans="1:11" ht="13.5" customHeight="1">
      <c r="A7" s="962"/>
      <c r="B7" s="122" t="s">
        <v>909</v>
      </c>
      <c r="C7" s="272"/>
      <c r="D7" s="717" t="s">
        <v>906</v>
      </c>
      <c r="E7" s="988"/>
      <c r="F7" s="718">
        <v>0</v>
      </c>
      <c r="G7" s="718">
        <v>6114</v>
      </c>
      <c r="H7" s="717" t="s">
        <v>910</v>
      </c>
      <c r="I7" s="717" t="s">
        <v>910</v>
      </c>
      <c r="J7" s="718">
        <v>131</v>
      </c>
      <c r="K7" s="721">
        <v>5182</v>
      </c>
    </row>
    <row r="8" spans="1:11" ht="13.5" customHeight="1">
      <c r="A8" s="962"/>
      <c r="B8" s="122" t="s">
        <v>911</v>
      </c>
      <c r="C8" s="272"/>
      <c r="D8" s="722" t="s">
        <v>905</v>
      </c>
      <c r="E8" s="988"/>
      <c r="F8" s="718">
        <v>0</v>
      </c>
      <c r="G8" s="718">
        <v>11344</v>
      </c>
      <c r="H8" s="720">
        <v>5536</v>
      </c>
      <c r="I8" s="720">
        <v>975</v>
      </c>
      <c r="J8" s="720">
        <v>1076</v>
      </c>
      <c r="K8" s="721">
        <v>105609</v>
      </c>
    </row>
    <row r="9" spans="1:11" ht="13.5" customHeight="1">
      <c r="A9" s="962"/>
      <c r="B9" s="122" t="s">
        <v>912</v>
      </c>
      <c r="C9" s="272"/>
      <c r="D9" s="988"/>
      <c r="E9" s="988"/>
      <c r="F9" s="718">
        <v>0</v>
      </c>
      <c r="G9" s="718">
        <v>8570</v>
      </c>
      <c r="H9" s="720">
        <v>2955</v>
      </c>
      <c r="I9" s="717" t="s">
        <v>913</v>
      </c>
      <c r="J9" s="718" t="s">
        <v>1108</v>
      </c>
      <c r="K9" s="721">
        <v>7369</v>
      </c>
    </row>
    <row r="10" spans="1:11" ht="13.5" customHeight="1">
      <c r="A10" s="962"/>
      <c r="B10" s="122" t="s">
        <v>914</v>
      </c>
      <c r="C10" s="272"/>
      <c r="D10" s="988"/>
      <c r="E10" s="988"/>
      <c r="F10" s="718">
        <v>0</v>
      </c>
      <c r="G10" s="718">
        <v>14056</v>
      </c>
      <c r="H10" s="720">
        <v>5936</v>
      </c>
      <c r="I10" s="720">
        <v>705</v>
      </c>
      <c r="J10" s="718">
        <v>295</v>
      </c>
      <c r="K10" s="721">
        <v>28719</v>
      </c>
    </row>
    <row r="11" spans="1:11" ht="13.5" customHeight="1">
      <c r="A11" s="962"/>
      <c r="B11" s="122" t="s">
        <v>915</v>
      </c>
      <c r="C11" s="272"/>
      <c r="D11" s="988"/>
      <c r="E11" s="988"/>
      <c r="F11" s="718">
        <v>0</v>
      </c>
      <c r="G11" s="718">
        <v>9996</v>
      </c>
      <c r="H11" s="718">
        <v>4547</v>
      </c>
      <c r="I11" s="717" t="s">
        <v>913</v>
      </c>
      <c r="J11" s="718" t="s">
        <v>1109</v>
      </c>
      <c r="K11" s="723">
        <v>16971</v>
      </c>
    </row>
    <row r="12" spans="1:11" ht="13.5" customHeight="1">
      <c r="A12" s="962"/>
      <c r="B12" s="276" t="s">
        <v>916</v>
      </c>
      <c r="C12" s="972"/>
      <c r="D12" s="989"/>
      <c r="E12" s="989"/>
      <c r="F12" s="724">
        <v>0</v>
      </c>
      <c r="G12" s="724">
        <v>14320</v>
      </c>
      <c r="H12" s="725">
        <v>6548</v>
      </c>
      <c r="I12" s="725">
        <v>582</v>
      </c>
      <c r="J12" s="725">
        <v>478</v>
      </c>
      <c r="K12" s="726">
        <v>54624</v>
      </c>
    </row>
    <row r="13" spans="1:11" ht="13.5">
      <c r="A13" s="963"/>
      <c r="B13" s="231" t="s">
        <v>431</v>
      </c>
      <c r="C13" s="712" t="s">
        <v>917</v>
      </c>
      <c r="D13" s="712" t="s">
        <v>918</v>
      </c>
      <c r="E13" s="712" t="s">
        <v>919</v>
      </c>
      <c r="F13" s="727">
        <v>4</v>
      </c>
      <c r="G13" s="727">
        <v>409976</v>
      </c>
      <c r="H13" s="727">
        <v>155991</v>
      </c>
      <c r="I13" s="727">
        <v>13375</v>
      </c>
      <c r="J13" s="727">
        <v>14111</v>
      </c>
      <c r="K13" s="728">
        <v>1147412</v>
      </c>
    </row>
    <row r="14" spans="1:11" ht="13.5">
      <c r="A14" s="964" t="s">
        <v>225</v>
      </c>
      <c r="B14" s="123" t="s">
        <v>844</v>
      </c>
      <c r="C14" s="284" t="s">
        <v>830</v>
      </c>
      <c r="D14" s="729" t="s">
        <v>920</v>
      </c>
      <c r="E14" s="730" t="s">
        <v>920</v>
      </c>
      <c r="F14" s="731">
        <v>4</v>
      </c>
      <c r="G14" s="732">
        <v>166131</v>
      </c>
      <c r="H14" s="733">
        <v>64795</v>
      </c>
      <c r="I14" s="734">
        <v>4181</v>
      </c>
      <c r="J14" s="734">
        <v>8559</v>
      </c>
      <c r="K14" s="735">
        <v>391873</v>
      </c>
    </row>
    <row r="15" spans="1:11" ht="13.5">
      <c r="A15" s="965"/>
      <c r="B15" s="124" t="s">
        <v>921</v>
      </c>
      <c r="C15" s="285"/>
      <c r="D15" s="736"/>
      <c r="E15" s="737" t="s">
        <v>906</v>
      </c>
      <c r="F15" s="738">
        <v>4</v>
      </c>
      <c r="G15" s="738">
        <v>57674</v>
      </c>
      <c r="H15" s="739">
        <v>23418</v>
      </c>
      <c r="I15" s="738">
        <v>3546</v>
      </c>
      <c r="J15" s="737" t="s">
        <v>922</v>
      </c>
      <c r="K15" s="740">
        <v>136604</v>
      </c>
    </row>
    <row r="16" spans="1:11" ht="13.5">
      <c r="A16" s="965"/>
      <c r="B16" s="124" t="s">
        <v>923</v>
      </c>
      <c r="C16" s="285"/>
      <c r="D16" s="736"/>
      <c r="E16" s="736"/>
      <c r="F16" s="738">
        <v>1</v>
      </c>
      <c r="G16" s="738">
        <v>52987</v>
      </c>
      <c r="H16" s="739">
        <v>19899</v>
      </c>
      <c r="I16" s="738">
        <v>2035</v>
      </c>
      <c r="J16" s="736"/>
      <c r="K16" s="740">
        <v>191702</v>
      </c>
    </row>
    <row r="17" spans="1:11" ht="13.5">
      <c r="A17" s="965"/>
      <c r="B17" s="124" t="s">
        <v>924</v>
      </c>
      <c r="C17" s="285"/>
      <c r="D17" s="736"/>
      <c r="E17" s="736"/>
      <c r="F17" s="738">
        <v>2</v>
      </c>
      <c r="G17" s="738">
        <v>54554</v>
      </c>
      <c r="H17" s="739">
        <v>19392</v>
      </c>
      <c r="I17" s="738">
        <v>2575</v>
      </c>
      <c r="J17" s="736"/>
      <c r="K17" s="740">
        <v>228712</v>
      </c>
    </row>
    <row r="18" spans="1:11" ht="13.5">
      <c r="A18" s="965"/>
      <c r="B18" s="124" t="s">
        <v>432</v>
      </c>
      <c r="C18" s="285"/>
      <c r="D18" s="736"/>
      <c r="E18" s="736"/>
      <c r="F18" s="738">
        <v>0</v>
      </c>
      <c r="G18" s="738">
        <v>15630</v>
      </c>
      <c r="H18" s="739">
        <v>7528</v>
      </c>
      <c r="I18" s="738">
        <v>779</v>
      </c>
      <c r="J18" s="736"/>
      <c r="K18" s="740">
        <v>55370</v>
      </c>
    </row>
    <row r="19" spans="1:11" ht="13.5" customHeight="1">
      <c r="A19" s="965"/>
      <c r="B19" s="279" t="s">
        <v>433</v>
      </c>
      <c r="C19" s="37"/>
      <c r="D19" s="987"/>
      <c r="E19" s="987"/>
      <c r="F19" s="741">
        <v>0</v>
      </c>
      <c r="G19" s="741">
        <v>29495</v>
      </c>
      <c r="H19" s="742">
        <v>12215</v>
      </c>
      <c r="I19" s="741">
        <v>1152</v>
      </c>
      <c r="J19" s="987"/>
      <c r="K19" s="743">
        <v>87709</v>
      </c>
    </row>
    <row r="20" spans="1:11" ht="13.5">
      <c r="A20" s="966"/>
      <c r="B20" s="201" t="s">
        <v>431</v>
      </c>
      <c r="C20" s="729" t="s">
        <v>925</v>
      </c>
      <c r="D20" s="729" t="s">
        <v>926</v>
      </c>
      <c r="E20" s="729" t="s">
        <v>927</v>
      </c>
      <c r="F20" s="744">
        <v>11</v>
      </c>
      <c r="G20" s="744">
        <v>376471</v>
      </c>
      <c r="H20" s="744">
        <v>147247</v>
      </c>
      <c r="I20" s="744">
        <v>14268</v>
      </c>
      <c r="J20" s="744">
        <v>8559</v>
      </c>
      <c r="K20" s="745">
        <v>1091970</v>
      </c>
    </row>
    <row r="21" spans="1:11" ht="13.5">
      <c r="A21" s="961" t="s">
        <v>226</v>
      </c>
      <c r="B21" s="121" t="s">
        <v>928</v>
      </c>
      <c r="C21" s="971" t="s">
        <v>830</v>
      </c>
      <c r="D21" s="712" t="s">
        <v>905</v>
      </c>
      <c r="E21" s="712" t="s">
        <v>906</v>
      </c>
      <c r="F21" s="714">
        <v>2</v>
      </c>
      <c r="G21" s="715">
        <v>61666</v>
      </c>
      <c r="H21" s="715">
        <v>24292</v>
      </c>
      <c r="I21" s="715">
        <v>1848</v>
      </c>
      <c r="J21" s="714">
        <v>4603</v>
      </c>
      <c r="K21" s="716">
        <v>143139</v>
      </c>
    </row>
    <row r="22" spans="1:11" ht="13.5">
      <c r="A22" s="962"/>
      <c r="B22" s="122" t="s">
        <v>192</v>
      </c>
      <c r="C22" s="272"/>
      <c r="D22" s="988"/>
      <c r="E22" s="988"/>
      <c r="F22" s="718">
        <v>1</v>
      </c>
      <c r="G22" s="718">
        <v>10667</v>
      </c>
      <c r="H22" s="718">
        <v>4108</v>
      </c>
      <c r="I22" s="718">
        <v>503</v>
      </c>
      <c r="J22" s="722" t="s">
        <v>922</v>
      </c>
      <c r="K22" s="723">
        <v>10107</v>
      </c>
    </row>
    <row r="23" spans="1:11" ht="13.5">
      <c r="A23" s="962"/>
      <c r="B23" s="122" t="s">
        <v>193</v>
      </c>
      <c r="C23" s="272"/>
      <c r="D23" s="988"/>
      <c r="E23" s="988"/>
      <c r="F23" s="718">
        <v>1</v>
      </c>
      <c r="G23" s="718">
        <v>17829</v>
      </c>
      <c r="H23" s="720">
        <v>7476</v>
      </c>
      <c r="I23" s="718">
        <v>704</v>
      </c>
      <c r="J23" s="988"/>
      <c r="K23" s="723">
        <v>28106</v>
      </c>
    </row>
    <row r="24" spans="1:11" ht="13.5" customHeight="1">
      <c r="A24" s="962"/>
      <c r="B24" s="276" t="s">
        <v>194</v>
      </c>
      <c r="C24" s="972"/>
      <c r="D24" s="989"/>
      <c r="E24" s="989"/>
      <c r="F24" s="724">
        <v>1</v>
      </c>
      <c r="G24" s="724">
        <v>20152</v>
      </c>
      <c r="H24" s="725">
        <v>8291</v>
      </c>
      <c r="I24" s="724">
        <v>770</v>
      </c>
      <c r="J24" s="989"/>
      <c r="K24" s="746">
        <v>20415</v>
      </c>
    </row>
    <row r="25" spans="1:11" ht="13.5">
      <c r="A25" s="963"/>
      <c r="B25" s="231" t="s">
        <v>431</v>
      </c>
      <c r="C25" s="747" t="s">
        <v>929</v>
      </c>
      <c r="D25" s="747" t="s">
        <v>930</v>
      </c>
      <c r="E25" s="748">
        <v>0</v>
      </c>
      <c r="F25" s="749">
        <v>5</v>
      </c>
      <c r="G25" s="749">
        <v>110314</v>
      </c>
      <c r="H25" s="749">
        <v>44167</v>
      </c>
      <c r="I25" s="749">
        <v>3825</v>
      </c>
      <c r="J25" s="749">
        <v>4603</v>
      </c>
      <c r="K25" s="750">
        <v>201767</v>
      </c>
    </row>
    <row r="26" spans="1:11" ht="13.5">
      <c r="A26" s="291" t="s">
        <v>227</v>
      </c>
      <c r="B26" s="3" t="s">
        <v>852</v>
      </c>
      <c r="C26" s="751" t="s">
        <v>830</v>
      </c>
      <c r="D26" s="736" t="s">
        <v>920</v>
      </c>
      <c r="E26" s="736" t="s">
        <v>906</v>
      </c>
      <c r="F26" s="752">
        <v>1</v>
      </c>
      <c r="G26" s="753">
        <v>66467</v>
      </c>
      <c r="H26" s="753">
        <v>24895</v>
      </c>
      <c r="I26" s="753">
        <v>2262</v>
      </c>
      <c r="J26" s="753">
        <v>819</v>
      </c>
      <c r="K26" s="754">
        <v>69455</v>
      </c>
    </row>
    <row r="27" spans="1:11" ht="13.5">
      <c r="A27" s="269" t="s">
        <v>228</v>
      </c>
      <c r="B27" s="36" t="s">
        <v>931</v>
      </c>
      <c r="C27" s="36" t="s">
        <v>830</v>
      </c>
      <c r="D27" s="747" t="s">
        <v>920</v>
      </c>
      <c r="E27" s="747" t="s">
        <v>932</v>
      </c>
      <c r="F27" s="748">
        <v>0</v>
      </c>
      <c r="G27" s="749">
        <v>49448</v>
      </c>
      <c r="H27" s="749">
        <v>18895</v>
      </c>
      <c r="I27" s="749">
        <v>2162</v>
      </c>
      <c r="J27" s="749">
        <v>1308</v>
      </c>
      <c r="K27" s="750">
        <v>84075</v>
      </c>
    </row>
    <row r="28" spans="1:11" ht="13.5">
      <c r="A28" s="964" t="s">
        <v>229</v>
      </c>
      <c r="B28" s="123" t="s">
        <v>933</v>
      </c>
      <c r="C28" s="284" t="s">
        <v>830</v>
      </c>
      <c r="D28" s="729" t="s">
        <v>920</v>
      </c>
      <c r="E28" s="729" t="s">
        <v>906</v>
      </c>
      <c r="F28" s="731">
        <v>0</v>
      </c>
      <c r="G28" s="734">
        <v>50815</v>
      </c>
      <c r="H28" s="734">
        <v>18316</v>
      </c>
      <c r="I28" s="734">
        <v>2374</v>
      </c>
      <c r="J28" s="734">
        <v>2187</v>
      </c>
      <c r="K28" s="755">
        <v>54333</v>
      </c>
    </row>
    <row r="29" spans="1:11" ht="13.5">
      <c r="A29" s="965"/>
      <c r="B29" s="124" t="s">
        <v>195</v>
      </c>
      <c r="C29" s="285"/>
      <c r="D29" s="736"/>
      <c r="E29" s="736"/>
      <c r="F29" s="738">
        <v>0</v>
      </c>
      <c r="G29" s="739">
        <v>19713</v>
      </c>
      <c r="H29" s="739">
        <v>8191</v>
      </c>
      <c r="I29" s="739">
        <v>767</v>
      </c>
      <c r="J29" s="737" t="s">
        <v>934</v>
      </c>
      <c r="K29" s="756">
        <v>34304</v>
      </c>
    </row>
    <row r="30" spans="1:11" ht="13.5" customHeight="1">
      <c r="A30" s="965"/>
      <c r="B30" s="279" t="s">
        <v>299</v>
      </c>
      <c r="C30" s="37"/>
      <c r="D30" s="987"/>
      <c r="E30" s="987"/>
      <c r="F30" s="741">
        <v>0</v>
      </c>
      <c r="G30" s="742">
        <v>12818</v>
      </c>
      <c r="H30" s="742">
        <v>4979</v>
      </c>
      <c r="I30" s="742">
        <v>1408</v>
      </c>
      <c r="J30" s="987"/>
      <c r="K30" s="757">
        <v>9740</v>
      </c>
    </row>
    <row r="31" spans="1:11" ht="13.5">
      <c r="A31" s="966"/>
      <c r="B31" s="201" t="s">
        <v>431</v>
      </c>
      <c r="C31" s="729" t="s">
        <v>935</v>
      </c>
      <c r="D31" s="729" t="s">
        <v>936</v>
      </c>
      <c r="E31" s="758">
        <v>0</v>
      </c>
      <c r="F31" s="758">
        <v>0</v>
      </c>
      <c r="G31" s="744">
        <v>83346</v>
      </c>
      <c r="H31" s="744">
        <v>31486</v>
      </c>
      <c r="I31" s="744">
        <v>4549</v>
      </c>
      <c r="J31" s="744">
        <v>2187</v>
      </c>
      <c r="K31" s="745">
        <v>98377</v>
      </c>
    </row>
    <row r="32" spans="1:11" ht="13.5">
      <c r="A32" s="269" t="s">
        <v>230</v>
      </c>
      <c r="B32" s="36" t="s">
        <v>937</v>
      </c>
      <c r="C32" s="36" t="s">
        <v>830</v>
      </c>
      <c r="D32" s="747" t="s">
        <v>920</v>
      </c>
      <c r="E32" s="747" t="s">
        <v>906</v>
      </c>
      <c r="F32" s="748">
        <v>0</v>
      </c>
      <c r="G32" s="749">
        <v>60231</v>
      </c>
      <c r="H32" s="749">
        <v>23792</v>
      </c>
      <c r="I32" s="749">
        <v>5558</v>
      </c>
      <c r="J32" s="747" t="s">
        <v>910</v>
      </c>
      <c r="K32" s="759">
        <v>149302</v>
      </c>
    </row>
    <row r="33" spans="1:11" ht="13.5">
      <c r="A33" s="964" t="s">
        <v>231</v>
      </c>
      <c r="B33" s="123" t="s">
        <v>938</v>
      </c>
      <c r="C33" s="284" t="s">
        <v>830</v>
      </c>
      <c r="D33" s="730" t="s">
        <v>920</v>
      </c>
      <c r="E33" s="729" t="s">
        <v>939</v>
      </c>
      <c r="F33" s="731">
        <v>1</v>
      </c>
      <c r="G33" s="734">
        <v>27589</v>
      </c>
      <c r="H33" s="731">
        <v>10320</v>
      </c>
      <c r="I33" s="734">
        <v>2784</v>
      </c>
      <c r="J33" s="734">
        <v>1249</v>
      </c>
      <c r="K33" s="760">
        <v>14975</v>
      </c>
    </row>
    <row r="34" spans="1:11" ht="13.5" customHeight="1">
      <c r="A34" s="965"/>
      <c r="B34" s="279" t="s">
        <v>940</v>
      </c>
      <c r="C34" s="37"/>
      <c r="D34" s="761" t="s">
        <v>941</v>
      </c>
      <c r="E34" s="987"/>
      <c r="F34" s="741">
        <v>0</v>
      </c>
      <c r="G34" s="741">
        <v>9955</v>
      </c>
      <c r="H34" s="741">
        <v>3805</v>
      </c>
      <c r="I34" s="761" t="s">
        <v>934</v>
      </c>
      <c r="J34" s="761" t="s">
        <v>934</v>
      </c>
      <c r="K34" s="743">
        <v>4355</v>
      </c>
    </row>
    <row r="35" spans="1:11" ht="13.5">
      <c r="A35" s="966"/>
      <c r="B35" s="201" t="s">
        <v>431</v>
      </c>
      <c r="C35" s="729" t="s">
        <v>942</v>
      </c>
      <c r="D35" s="729" t="s">
        <v>943</v>
      </c>
      <c r="E35" s="758">
        <v>0</v>
      </c>
      <c r="F35" s="758">
        <v>1</v>
      </c>
      <c r="G35" s="744">
        <v>37544</v>
      </c>
      <c r="H35" s="744">
        <v>14125</v>
      </c>
      <c r="I35" s="744">
        <v>2784</v>
      </c>
      <c r="J35" s="744">
        <v>1249</v>
      </c>
      <c r="K35" s="745">
        <v>19330</v>
      </c>
    </row>
    <row r="36" spans="1:11" ht="13.5">
      <c r="A36" s="961" t="s">
        <v>232</v>
      </c>
      <c r="B36" s="121" t="s">
        <v>944</v>
      </c>
      <c r="C36" s="971" t="s">
        <v>830</v>
      </c>
      <c r="D36" s="712" t="s">
        <v>905</v>
      </c>
      <c r="E36" s="712" t="s">
        <v>906</v>
      </c>
      <c r="F36" s="714">
        <v>0</v>
      </c>
      <c r="G36" s="715">
        <v>22847</v>
      </c>
      <c r="H36" s="715">
        <v>8740</v>
      </c>
      <c r="I36" s="715">
        <v>1886</v>
      </c>
      <c r="J36" s="715">
        <v>1355</v>
      </c>
      <c r="K36" s="762">
        <v>30804</v>
      </c>
    </row>
    <row r="37" spans="1:11" ht="13.5" customHeight="1">
      <c r="A37" s="962"/>
      <c r="B37" s="276" t="s">
        <v>179</v>
      </c>
      <c r="C37" s="972"/>
      <c r="D37" s="989"/>
      <c r="E37" s="989"/>
      <c r="F37" s="724">
        <v>0</v>
      </c>
      <c r="G37" s="725">
        <v>16081</v>
      </c>
      <c r="H37" s="725">
        <v>7028</v>
      </c>
      <c r="I37" s="725">
        <v>812</v>
      </c>
      <c r="J37" s="725">
        <v>225</v>
      </c>
      <c r="K37" s="763">
        <v>18650</v>
      </c>
    </row>
    <row r="38" spans="1:11" ht="13.5">
      <c r="A38" s="963"/>
      <c r="B38" s="231" t="s">
        <v>431</v>
      </c>
      <c r="C38" s="712" t="s">
        <v>945</v>
      </c>
      <c r="D38" s="712" t="s">
        <v>945</v>
      </c>
      <c r="E38" s="764">
        <v>0</v>
      </c>
      <c r="F38" s="764">
        <v>0</v>
      </c>
      <c r="G38" s="727">
        <v>38928</v>
      </c>
      <c r="H38" s="727">
        <v>15768</v>
      </c>
      <c r="I38" s="727">
        <v>2698</v>
      </c>
      <c r="J38" s="727">
        <v>1580</v>
      </c>
      <c r="K38" s="728">
        <v>49454</v>
      </c>
    </row>
    <row r="39" spans="1:11" ht="13.5">
      <c r="A39" s="964" t="s">
        <v>233</v>
      </c>
      <c r="B39" s="123" t="s">
        <v>202</v>
      </c>
      <c r="C39" s="284" t="s">
        <v>830</v>
      </c>
      <c r="D39" s="730" t="s">
        <v>905</v>
      </c>
      <c r="E39" s="729" t="s">
        <v>906</v>
      </c>
      <c r="F39" s="731">
        <v>0</v>
      </c>
      <c r="G39" s="734">
        <v>23680</v>
      </c>
      <c r="H39" s="734">
        <v>9930</v>
      </c>
      <c r="I39" s="734">
        <v>781</v>
      </c>
      <c r="J39" s="765">
        <v>657</v>
      </c>
      <c r="K39" s="766">
        <v>31857</v>
      </c>
    </row>
    <row r="40" spans="1:11" ht="13.5">
      <c r="A40" s="965"/>
      <c r="B40" s="124" t="s">
        <v>211</v>
      </c>
      <c r="C40" s="285"/>
      <c r="D40" s="737" t="s">
        <v>906</v>
      </c>
      <c r="E40" s="736"/>
      <c r="F40" s="738">
        <v>0</v>
      </c>
      <c r="G40" s="738">
        <v>13241</v>
      </c>
      <c r="H40" s="738">
        <v>4737</v>
      </c>
      <c r="I40" s="738">
        <v>457</v>
      </c>
      <c r="J40" s="738">
        <v>258</v>
      </c>
      <c r="K40" s="740">
        <v>21624</v>
      </c>
    </row>
    <row r="41" spans="1:11" ht="13.5" customHeight="1">
      <c r="A41" s="965"/>
      <c r="B41" s="279" t="s">
        <v>212</v>
      </c>
      <c r="C41" s="37"/>
      <c r="D41" s="987"/>
      <c r="E41" s="987"/>
      <c r="F41" s="767">
        <v>0</v>
      </c>
      <c r="G41" s="767">
        <v>5073</v>
      </c>
      <c r="H41" s="768">
        <v>2249</v>
      </c>
      <c r="I41" s="767">
        <v>215</v>
      </c>
      <c r="J41" s="767">
        <v>179</v>
      </c>
      <c r="K41" s="769">
        <v>7362</v>
      </c>
    </row>
    <row r="42" spans="1:11" ht="13.5">
      <c r="A42" s="966"/>
      <c r="B42" s="201" t="s">
        <v>431</v>
      </c>
      <c r="C42" s="770" t="s">
        <v>936</v>
      </c>
      <c r="D42" s="770" t="s">
        <v>946</v>
      </c>
      <c r="E42" s="696">
        <v>0</v>
      </c>
      <c r="F42" s="696">
        <v>0</v>
      </c>
      <c r="G42" s="771">
        <v>41994</v>
      </c>
      <c r="H42" s="771">
        <v>16916</v>
      </c>
      <c r="I42" s="771">
        <v>1453</v>
      </c>
      <c r="J42" s="696">
        <v>1094</v>
      </c>
      <c r="K42" s="772">
        <v>60843</v>
      </c>
    </row>
    <row r="43" spans="1:11" ht="13.5">
      <c r="A43" s="269" t="s">
        <v>248</v>
      </c>
      <c r="B43" s="36" t="s">
        <v>203</v>
      </c>
      <c r="C43" s="36" t="s">
        <v>830</v>
      </c>
      <c r="D43" s="747" t="s">
        <v>905</v>
      </c>
      <c r="E43" s="747" t="s">
        <v>906</v>
      </c>
      <c r="F43" s="748">
        <v>0</v>
      </c>
      <c r="G43" s="748">
        <v>17182</v>
      </c>
      <c r="H43" s="749">
        <v>7205</v>
      </c>
      <c r="I43" s="748">
        <v>7053</v>
      </c>
      <c r="J43" s="748">
        <v>800</v>
      </c>
      <c r="K43" s="773">
        <v>19702</v>
      </c>
    </row>
    <row r="44" spans="1:11" ht="13.5">
      <c r="A44" s="964" t="s">
        <v>234</v>
      </c>
      <c r="B44" s="123" t="s">
        <v>304</v>
      </c>
      <c r="C44" s="284" t="s">
        <v>830</v>
      </c>
      <c r="D44" s="730" t="s">
        <v>905</v>
      </c>
      <c r="E44" s="730" t="s">
        <v>905</v>
      </c>
      <c r="F44" s="731">
        <v>2</v>
      </c>
      <c r="G44" s="734">
        <v>50263</v>
      </c>
      <c r="H44" s="734">
        <v>19938</v>
      </c>
      <c r="I44" s="734">
        <v>5182</v>
      </c>
      <c r="J44" s="734">
        <v>1122</v>
      </c>
      <c r="K44" s="760">
        <v>112677</v>
      </c>
    </row>
    <row r="45" spans="1:11" ht="13.5">
      <c r="A45" s="965"/>
      <c r="B45" s="124" t="s">
        <v>206</v>
      </c>
      <c r="C45" s="285"/>
      <c r="D45" s="774" t="s">
        <v>906</v>
      </c>
      <c r="E45" s="737" t="s">
        <v>906</v>
      </c>
      <c r="F45" s="738">
        <v>0</v>
      </c>
      <c r="G45" s="738">
        <v>11526</v>
      </c>
      <c r="H45" s="739">
        <v>6083</v>
      </c>
      <c r="I45" s="738">
        <v>910</v>
      </c>
      <c r="J45" s="737" t="s">
        <v>922</v>
      </c>
      <c r="K45" s="991" t="s">
        <v>947</v>
      </c>
    </row>
    <row r="46" spans="1:11" ht="13.5">
      <c r="A46" s="965"/>
      <c r="B46" s="124" t="s">
        <v>442</v>
      </c>
      <c r="C46" s="285"/>
      <c r="D46" s="737" t="s">
        <v>905</v>
      </c>
      <c r="E46" s="736"/>
      <c r="F46" s="738">
        <v>0</v>
      </c>
      <c r="G46" s="738">
        <v>15630</v>
      </c>
      <c r="H46" s="739">
        <v>6513</v>
      </c>
      <c r="I46" s="738">
        <v>870</v>
      </c>
      <c r="J46" s="736"/>
      <c r="K46" s="992"/>
    </row>
    <row r="47" spans="1:11" ht="13.5" customHeight="1">
      <c r="A47" s="965"/>
      <c r="B47" s="279" t="s">
        <v>439</v>
      </c>
      <c r="C47" s="37"/>
      <c r="D47" s="987"/>
      <c r="E47" s="987"/>
      <c r="F47" s="741">
        <v>0</v>
      </c>
      <c r="G47" s="741">
        <v>10391</v>
      </c>
      <c r="H47" s="742">
        <v>4418</v>
      </c>
      <c r="I47" s="741">
        <v>738</v>
      </c>
      <c r="J47" s="987"/>
      <c r="K47" s="993"/>
    </row>
    <row r="48" spans="1:11" ht="13.5">
      <c r="A48" s="966"/>
      <c r="B48" s="201" t="s">
        <v>431</v>
      </c>
      <c r="C48" s="729" t="s">
        <v>929</v>
      </c>
      <c r="D48" s="729" t="s">
        <v>948</v>
      </c>
      <c r="E48" s="729" t="s">
        <v>866</v>
      </c>
      <c r="F48" s="758">
        <v>2</v>
      </c>
      <c r="G48" s="744">
        <v>87810</v>
      </c>
      <c r="H48" s="744">
        <v>36952</v>
      </c>
      <c r="I48" s="744">
        <v>7700</v>
      </c>
      <c r="J48" s="744">
        <v>1122</v>
      </c>
      <c r="K48" s="745">
        <v>112677</v>
      </c>
    </row>
    <row r="49" spans="1:11" ht="13.5">
      <c r="A49" s="961" t="s">
        <v>236</v>
      </c>
      <c r="B49" s="121" t="s">
        <v>426</v>
      </c>
      <c r="C49" s="971" t="s">
        <v>830</v>
      </c>
      <c r="D49" s="713" t="s">
        <v>920</v>
      </c>
      <c r="E49" s="712" t="s">
        <v>906</v>
      </c>
      <c r="F49" s="714">
        <v>0</v>
      </c>
      <c r="G49" s="715">
        <v>20365</v>
      </c>
      <c r="H49" s="714">
        <v>7775</v>
      </c>
      <c r="I49" s="715">
        <v>891</v>
      </c>
      <c r="J49" s="715">
        <v>723</v>
      </c>
      <c r="K49" s="762">
        <v>16236</v>
      </c>
    </row>
    <row r="50" spans="1:11" ht="13.5">
      <c r="A50" s="962"/>
      <c r="B50" s="122" t="s">
        <v>949</v>
      </c>
      <c r="C50" s="272"/>
      <c r="D50" s="722" t="s">
        <v>950</v>
      </c>
      <c r="E50" s="988"/>
      <c r="F50" s="718">
        <v>0</v>
      </c>
      <c r="G50" s="718">
        <v>9981</v>
      </c>
      <c r="H50" s="718">
        <v>3741</v>
      </c>
      <c r="I50" s="718">
        <v>578</v>
      </c>
      <c r="J50" s="720">
        <v>307</v>
      </c>
      <c r="K50" s="775">
        <v>8762</v>
      </c>
    </row>
    <row r="51" spans="1:11" ht="13.5" customHeight="1">
      <c r="A51" s="962"/>
      <c r="B51" s="276" t="s">
        <v>213</v>
      </c>
      <c r="C51" s="972"/>
      <c r="D51" s="989"/>
      <c r="E51" s="989"/>
      <c r="F51" s="724">
        <v>1</v>
      </c>
      <c r="G51" s="724">
        <v>8807</v>
      </c>
      <c r="H51" s="724">
        <v>3448</v>
      </c>
      <c r="I51" s="724">
        <v>320</v>
      </c>
      <c r="J51" s="724">
        <v>421</v>
      </c>
      <c r="K51" s="746">
        <v>5630</v>
      </c>
    </row>
    <row r="52" spans="1:11" ht="13.5">
      <c r="A52" s="963"/>
      <c r="B52" s="231" t="s">
        <v>431</v>
      </c>
      <c r="C52" s="712" t="s">
        <v>935</v>
      </c>
      <c r="D52" s="712" t="s">
        <v>946</v>
      </c>
      <c r="E52" s="764">
        <v>0</v>
      </c>
      <c r="F52" s="764">
        <v>1</v>
      </c>
      <c r="G52" s="727">
        <v>39153</v>
      </c>
      <c r="H52" s="727">
        <v>14964</v>
      </c>
      <c r="I52" s="727">
        <v>1789</v>
      </c>
      <c r="J52" s="727">
        <v>1451</v>
      </c>
      <c r="K52" s="728">
        <v>30628</v>
      </c>
    </row>
    <row r="53" spans="1:11" ht="13.5">
      <c r="A53" s="964" t="s">
        <v>237</v>
      </c>
      <c r="B53" s="123" t="s">
        <v>204</v>
      </c>
      <c r="C53" s="284" t="s">
        <v>830</v>
      </c>
      <c r="D53" s="729" t="s">
        <v>920</v>
      </c>
      <c r="E53" s="729" t="s">
        <v>906</v>
      </c>
      <c r="F53" s="731">
        <v>0</v>
      </c>
      <c r="G53" s="734">
        <v>13863</v>
      </c>
      <c r="H53" s="734">
        <v>6181</v>
      </c>
      <c r="I53" s="734">
        <v>868</v>
      </c>
      <c r="J53" s="734">
        <v>843</v>
      </c>
      <c r="K53" s="760">
        <v>19597</v>
      </c>
    </row>
    <row r="54" spans="1:11" ht="13.5">
      <c r="A54" s="965"/>
      <c r="B54" s="124" t="s">
        <v>207</v>
      </c>
      <c r="C54" s="266"/>
      <c r="D54" s="990"/>
      <c r="E54" s="990"/>
      <c r="F54" s="738">
        <v>0</v>
      </c>
      <c r="G54" s="739">
        <v>10452</v>
      </c>
      <c r="H54" s="739">
        <v>5644</v>
      </c>
      <c r="I54" s="739">
        <v>689</v>
      </c>
      <c r="J54" s="774" t="s">
        <v>913</v>
      </c>
      <c r="K54" s="776">
        <v>7620</v>
      </c>
    </row>
    <row r="55" spans="1:11" ht="13.5">
      <c r="A55" s="965"/>
      <c r="B55" s="124" t="s">
        <v>208</v>
      </c>
      <c r="C55" s="124" t="s">
        <v>834</v>
      </c>
      <c r="D55" s="774" t="s">
        <v>913</v>
      </c>
      <c r="E55" s="774" t="s">
        <v>913</v>
      </c>
      <c r="F55" s="774" t="s">
        <v>913</v>
      </c>
      <c r="G55" s="774" t="s">
        <v>913</v>
      </c>
      <c r="H55" s="774" t="s">
        <v>913</v>
      </c>
      <c r="I55" s="774" t="s">
        <v>913</v>
      </c>
      <c r="J55" s="774" t="s">
        <v>913</v>
      </c>
      <c r="K55" s="777" t="s">
        <v>913</v>
      </c>
    </row>
    <row r="56" spans="1:11" ht="13.5">
      <c r="A56" s="965"/>
      <c r="B56" s="124" t="s">
        <v>870</v>
      </c>
      <c r="C56" s="279" t="s">
        <v>830</v>
      </c>
      <c r="D56" s="737" t="s">
        <v>905</v>
      </c>
      <c r="E56" s="737" t="s">
        <v>906</v>
      </c>
      <c r="F56" s="738">
        <v>0</v>
      </c>
      <c r="G56" s="739">
        <v>11459</v>
      </c>
      <c r="H56" s="739">
        <v>4203</v>
      </c>
      <c r="I56" s="739">
        <v>632</v>
      </c>
      <c r="J56" s="774" t="s">
        <v>910</v>
      </c>
      <c r="K56" s="776">
        <v>9783</v>
      </c>
    </row>
    <row r="57" spans="1:11" ht="13.5" customHeight="1">
      <c r="A57" s="965"/>
      <c r="B57" s="279" t="s">
        <v>408</v>
      </c>
      <c r="C57" s="37"/>
      <c r="D57" s="987"/>
      <c r="E57" s="987"/>
      <c r="F57" s="741">
        <v>0</v>
      </c>
      <c r="G57" s="741">
        <v>3186</v>
      </c>
      <c r="H57" s="741">
        <v>1492</v>
      </c>
      <c r="I57" s="741">
        <v>204</v>
      </c>
      <c r="J57" s="741">
        <v>54</v>
      </c>
      <c r="K57" s="778">
        <v>2930</v>
      </c>
    </row>
    <row r="58" spans="1:11" ht="13.5">
      <c r="A58" s="966"/>
      <c r="B58" s="201" t="s">
        <v>431</v>
      </c>
      <c r="C58" s="770" t="s">
        <v>951</v>
      </c>
      <c r="D58" s="770" t="s">
        <v>951</v>
      </c>
      <c r="E58" s="696">
        <v>0</v>
      </c>
      <c r="F58" s="771">
        <v>0</v>
      </c>
      <c r="G58" s="771">
        <v>38960</v>
      </c>
      <c r="H58" s="771">
        <v>17520</v>
      </c>
      <c r="I58" s="771">
        <v>2393</v>
      </c>
      <c r="J58" s="771">
        <v>897</v>
      </c>
      <c r="K58" s="779">
        <v>39930</v>
      </c>
    </row>
    <row r="59" spans="1:11" ht="13.5">
      <c r="A59" s="961" t="s">
        <v>451</v>
      </c>
      <c r="B59" s="121" t="s">
        <v>952</v>
      </c>
      <c r="C59" s="971" t="s">
        <v>830</v>
      </c>
      <c r="D59" s="713" t="s">
        <v>905</v>
      </c>
      <c r="E59" s="712" t="s">
        <v>906</v>
      </c>
      <c r="F59" s="714">
        <v>0</v>
      </c>
      <c r="G59" s="715">
        <v>40289</v>
      </c>
      <c r="H59" s="714">
        <v>17120</v>
      </c>
      <c r="I59" s="715">
        <v>40289</v>
      </c>
      <c r="J59" s="715">
        <v>1262</v>
      </c>
      <c r="K59" s="762">
        <v>42336</v>
      </c>
    </row>
    <row r="60" spans="1:11" ht="13.5" customHeight="1">
      <c r="A60" s="962"/>
      <c r="B60" s="122" t="s">
        <v>452</v>
      </c>
      <c r="C60" s="272"/>
      <c r="D60" s="717" t="s">
        <v>906</v>
      </c>
      <c r="E60" s="988"/>
      <c r="F60" s="718">
        <v>0</v>
      </c>
      <c r="G60" s="718">
        <v>17550</v>
      </c>
      <c r="H60" s="720">
        <v>7422</v>
      </c>
      <c r="I60" s="720">
        <v>1162</v>
      </c>
      <c r="J60" s="720">
        <v>1073</v>
      </c>
      <c r="K60" s="780">
        <v>7348</v>
      </c>
    </row>
    <row r="61" spans="1:12" ht="13.5" customHeight="1">
      <c r="A61" s="962"/>
      <c r="B61" s="276" t="s">
        <v>418</v>
      </c>
      <c r="C61" s="972"/>
      <c r="D61" s="781" t="s">
        <v>905</v>
      </c>
      <c r="E61" s="989"/>
      <c r="F61" s="724">
        <v>0</v>
      </c>
      <c r="G61" s="724">
        <v>5098</v>
      </c>
      <c r="H61" s="725">
        <v>2048</v>
      </c>
      <c r="I61" s="724">
        <v>713</v>
      </c>
      <c r="J61" s="724">
        <v>23</v>
      </c>
      <c r="K61" s="746">
        <v>4507</v>
      </c>
      <c r="L61" s="782"/>
    </row>
    <row r="62" spans="1:11" ht="13.5">
      <c r="A62" s="963"/>
      <c r="B62" s="231" t="s">
        <v>431</v>
      </c>
      <c r="C62" s="712" t="s">
        <v>936</v>
      </c>
      <c r="D62" s="712" t="s">
        <v>953</v>
      </c>
      <c r="E62" s="764">
        <v>0</v>
      </c>
      <c r="F62" s="764">
        <v>0</v>
      </c>
      <c r="G62" s="764">
        <v>62937</v>
      </c>
      <c r="H62" s="764">
        <v>26590</v>
      </c>
      <c r="I62" s="764">
        <v>42164</v>
      </c>
      <c r="J62" s="764">
        <v>2358</v>
      </c>
      <c r="K62" s="783">
        <v>54191</v>
      </c>
    </row>
    <row r="63" spans="1:11" ht="13.5">
      <c r="A63" s="964" t="s">
        <v>238</v>
      </c>
      <c r="B63" s="123" t="s">
        <v>954</v>
      </c>
      <c r="C63" s="980" t="s">
        <v>830</v>
      </c>
      <c r="D63" s="980" t="s">
        <v>920</v>
      </c>
      <c r="E63" s="980" t="s">
        <v>906</v>
      </c>
      <c r="F63" s="784">
        <v>0</v>
      </c>
      <c r="G63" s="784">
        <v>26010</v>
      </c>
      <c r="H63" s="784">
        <v>10092</v>
      </c>
      <c r="I63" s="784">
        <v>1282</v>
      </c>
      <c r="J63" s="784">
        <v>667</v>
      </c>
      <c r="K63" s="785">
        <v>17482</v>
      </c>
    </row>
    <row r="64" spans="1:11" ht="13.5" customHeight="1">
      <c r="A64" s="965"/>
      <c r="B64" s="279" t="s">
        <v>955</v>
      </c>
      <c r="C64" s="981"/>
      <c r="D64" s="981"/>
      <c r="E64" s="981"/>
      <c r="F64" s="786">
        <v>0</v>
      </c>
      <c r="G64" s="786">
        <v>12800</v>
      </c>
      <c r="H64" s="786">
        <v>5124</v>
      </c>
      <c r="I64" s="786">
        <v>757</v>
      </c>
      <c r="J64" s="787" t="s">
        <v>910</v>
      </c>
      <c r="K64" s="788">
        <v>8929</v>
      </c>
    </row>
    <row r="65" spans="1:11" ht="13.5" customHeight="1">
      <c r="A65" s="966"/>
      <c r="B65" s="201" t="s">
        <v>431</v>
      </c>
      <c r="C65" s="48" t="s">
        <v>956</v>
      </c>
      <c r="D65" s="729" t="s">
        <v>956</v>
      </c>
      <c r="E65" s="729" t="s">
        <v>496</v>
      </c>
      <c r="F65" s="758">
        <v>0</v>
      </c>
      <c r="G65" s="758">
        <v>38810</v>
      </c>
      <c r="H65" s="758">
        <v>15216</v>
      </c>
      <c r="I65" s="758">
        <v>2039</v>
      </c>
      <c r="J65" s="758">
        <v>667</v>
      </c>
      <c r="K65" s="789">
        <v>26411</v>
      </c>
    </row>
    <row r="66" spans="1:11" ht="13.5">
      <c r="A66" s="269" t="s">
        <v>239</v>
      </c>
      <c r="B66" s="36" t="s">
        <v>878</v>
      </c>
      <c r="C66" s="36" t="s">
        <v>830</v>
      </c>
      <c r="D66" s="747" t="s">
        <v>906</v>
      </c>
      <c r="E66" s="747" t="s">
        <v>906</v>
      </c>
      <c r="F66" s="748">
        <v>0</v>
      </c>
      <c r="G66" s="748">
        <v>28386</v>
      </c>
      <c r="H66" s="748">
        <v>11305</v>
      </c>
      <c r="I66" s="748">
        <v>1428</v>
      </c>
      <c r="J66" s="748">
        <v>130</v>
      </c>
      <c r="K66" s="773">
        <v>14410</v>
      </c>
    </row>
    <row r="67" spans="1:11" ht="13.5">
      <c r="A67" s="291" t="s">
        <v>240</v>
      </c>
      <c r="B67" s="3" t="s">
        <v>957</v>
      </c>
      <c r="C67" s="751" t="s">
        <v>830</v>
      </c>
      <c r="D67" s="736" t="s">
        <v>906</v>
      </c>
      <c r="E67" s="736" t="s">
        <v>906</v>
      </c>
      <c r="F67" s="752">
        <v>0</v>
      </c>
      <c r="G67" s="753">
        <v>32285</v>
      </c>
      <c r="H67" s="752">
        <v>10872</v>
      </c>
      <c r="I67" s="753">
        <v>1338</v>
      </c>
      <c r="J67" s="753">
        <v>713</v>
      </c>
      <c r="K67" s="790">
        <v>18897</v>
      </c>
    </row>
    <row r="68" spans="1:11" ht="13.5">
      <c r="A68" s="269" t="s">
        <v>241</v>
      </c>
      <c r="B68" s="36" t="s">
        <v>440</v>
      </c>
      <c r="C68" s="36" t="s">
        <v>513</v>
      </c>
      <c r="D68" s="747" t="s">
        <v>511</v>
      </c>
      <c r="E68" s="747" t="s">
        <v>496</v>
      </c>
      <c r="F68" s="748">
        <v>7</v>
      </c>
      <c r="G68" s="749">
        <v>25374</v>
      </c>
      <c r="H68" s="748">
        <v>9661</v>
      </c>
      <c r="I68" s="749">
        <v>1309</v>
      </c>
      <c r="J68" s="749">
        <v>118</v>
      </c>
      <c r="K68" s="759">
        <v>58047</v>
      </c>
    </row>
    <row r="69" spans="1:11" ht="13.5">
      <c r="A69" s="291" t="s">
        <v>242</v>
      </c>
      <c r="B69" s="3" t="s">
        <v>443</v>
      </c>
      <c r="C69" s="791" t="s">
        <v>830</v>
      </c>
      <c r="D69" s="792" t="s">
        <v>920</v>
      </c>
      <c r="E69" s="792" t="s">
        <v>906</v>
      </c>
      <c r="F69" s="793">
        <v>2</v>
      </c>
      <c r="G69" s="794">
        <v>25397</v>
      </c>
      <c r="H69" s="793">
        <v>9359</v>
      </c>
      <c r="I69" s="794">
        <v>1298</v>
      </c>
      <c r="J69" s="794">
        <v>713</v>
      </c>
      <c r="K69" s="795">
        <v>43053</v>
      </c>
    </row>
    <row r="70" spans="1:11" ht="13.5">
      <c r="A70" s="269" t="s">
        <v>243</v>
      </c>
      <c r="B70" s="36" t="s">
        <v>441</v>
      </c>
      <c r="C70" s="36" t="s">
        <v>830</v>
      </c>
      <c r="D70" s="747" t="s">
        <v>905</v>
      </c>
      <c r="E70" s="747" t="s">
        <v>906</v>
      </c>
      <c r="F70" s="748">
        <v>2</v>
      </c>
      <c r="G70" s="749">
        <v>15354</v>
      </c>
      <c r="H70" s="748">
        <v>6517</v>
      </c>
      <c r="I70" s="749">
        <v>1480</v>
      </c>
      <c r="J70" s="749">
        <v>163</v>
      </c>
      <c r="K70" s="759">
        <v>18238</v>
      </c>
    </row>
    <row r="71" spans="1:11" ht="13.5">
      <c r="A71" s="291" t="s">
        <v>244</v>
      </c>
      <c r="B71" s="3" t="s">
        <v>958</v>
      </c>
      <c r="C71" s="791" t="s">
        <v>830</v>
      </c>
      <c r="D71" s="792" t="s">
        <v>920</v>
      </c>
      <c r="E71" s="792" t="s">
        <v>906</v>
      </c>
      <c r="F71" s="793">
        <v>1</v>
      </c>
      <c r="G71" s="794">
        <v>20642</v>
      </c>
      <c r="H71" s="793">
        <v>8523</v>
      </c>
      <c r="I71" s="794">
        <v>597</v>
      </c>
      <c r="J71" s="794">
        <v>346</v>
      </c>
      <c r="K71" s="795">
        <v>7746</v>
      </c>
    </row>
    <row r="72" spans="1:11" ht="13.5">
      <c r="A72" s="269" t="s">
        <v>245</v>
      </c>
      <c r="B72" s="36" t="s">
        <v>434</v>
      </c>
      <c r="C72" s="36" t="s">
        <v>830</v>
      </c>
      <c r="D72" s="747" t="s">
        <v>905</v>
      </c>
      <c r="E72" s="747" t="s">
        <v>906</v>
      </c>
      <c r="F72" s="748">
        <v>8</v>
      </c>
      <c r="G72" s="749">
        <v>16766</v>
      </c>
      <c r="H72" s="748">
        <v>6437</v>
      </c>
      <c r="I72" s="749">
        <v>482</v>
      </c>
      <c r="J72" s="749">
        <v>76</v>
      </c>
      <c r="K72" s="759">
        <v>8698</v>
      </c>
    </row>
    <row r="73" spans="1:11" ht="13.5">
      <c r="A73" s="964" t="s">
        <v>246</v>
      </c>
      <c r="B73" s="123" t="s">
        <v>235</v>
      </c>
      <c r="C73" s="977" t="s">
        <v>830</v>
      </c>
      <c r="D73" s="980" t="s">
        <v>905</v>
      </c>
      <c r="E73" s="980" t="s">
        <v>906</v>
      </c>
      <c r="F73" s="784">
        <v>1</v>
      </c>
      <c r="G73" s="796">
        <v>8864</v>
      </c>
      <c r="H73" s="784">
        <v>4548</v>
      </c>
      <c r="I73" s="796">
        <v>766</v>
      </c>
      <c r="J73" s="796">
        <v>317</v>
      </c>
      <c r="K73" s="797">
        <v>3469</v>
      </c>
    </row>
    <row r="74" spans="1:11" ht="13.5">
      <c r="A74" s="965"/>
      <c r="B74" s="124" t="s">
        <v>959</v>
      </c>
      <c r="C74" s="978"/>
      <c r="D74" s="792"/>
      <c r="E74" s="792"/>
      <c r="F74" s="739">
        <v>0</v>
      </c>
      <c r="G74" s="739">
        <v>14328</v>
      </c>
      <c r="H74" s="739">
        <v>6888</v>
      </c>
      <c r="I74" s="739">
        <v>641</v>
      </c>
      <c r="J74" s="739">
        <v>175</v>
      </c>
      <c r="K74" s="756">
        <v>3657</v>
      </c>
    </row>
    <row r="75" spans="1:11" ht="13.5" customHeight="1">
      <c r="A75" s="965"/>
      <c r="B75" s="279" t="s">
        <v>435</v>
      </c>
      <c r="C75" s="979"/>
      <c r="D75" s="981"/>
      <c r="E75" s="981"/>
      <c r="F75" s="741">
        <v>0</v>
      </c>
      <c r="G75" s="741">
        <v>19543</v>
      </c>
      <c r="H75" s="741">
        <v>10039</v>
      </c>
      <c r="I75" s="741">
        <v>728</v>
      </c>
      <c r="J75" s="741">
        <v>189</v>
      </c>
      <c r="K75" s="743">
        <v>5601</v>
      </c>
    </row>
    <row r="76" spans="1:11" ht="13.5" customHeight="1">
      <c r="A76" s="966"/>
      <c r="B76" s="201" t="s">
        <v>431</v>
      </c>
      <c r="C76" s="729" t="s">
        <v>936</v>
      </c>
      <c r="D76" s="729" t="s">
        <v>936</v>
      </c>
      <c r="E76" s="758">
        <v>0</v>
      </c>
      <c r="F76" s="758">
        <v>1</v>
      </c>
      <c r="G76" s="758">
        <v>42735</v>
      </c>
      <c r="H76" s="758">
        <v>21475</v>
      </c>
      <c r="I76" s="758">
        <v>2135</v>
      </c>
      <c r="J76" s="758">
        <v>681</v>
      </c>
      <c r="K76" s="789">
        <v>12727</v>
      </c>
    </row>
    <row r="77" spans="1:11" s="5" customFormat="1" ht="13.5" customHeight="1">
      <c r="A77" s="975" t="s">
        <v>302</v>
      </c>
      <c r="B77" s="929" t="s">
        <v>960</v>
      </c>
      <c r="C77" s="983" t="s">
        <v>830</v>
      </c>
      <c r="D77" s="985" t="s">
        <v>905</v>
      </c>
      <c r="E77" s="985" t="s">
        <v>906</v>
      </c>
      <c r="F77" s="930">
        <v>0</v>
      </c>
      <c r="G77" s="930">
        <v>3812</v>
      </c>
      <c r="H77" s="930">
        <v>1643</v>
      </c>
      <c r="I77" s="930">
        <v>1912</v>
      </c>
      <c r="J77" s="930">
        <v>595</v>
      </c>
      <c r="K77" s="931">
        <v>1895</v>
      </c>
    </row>
    <row r="78" spans="1:11" s="5" customFormat="1" ht="13.5" customHeight="1">
      <c r="A78" s="976"/>
      <c r="B78" s="932" t="s">
        <v>961</v>
      </c>
      <c r="C78" s="984"/>
      <c r="D78" s="986"/>
      <c r="E78" s="986"/>
      <c r="F78" s="933">
        <v>0</v>
      </c>
      <c r="G78" s="933">
        <v>4470</v>
      </c>
      <c r="H78" s="933">
        <v>1759</v>
      </c>
      <c r="I78" s="933">
        <v>676</v>
      </c>
      <c r="J78" s="934" t="s">
        <v>910</v>
      </c>
      <c r="K78" s="935">
        <v>3503</v>
      </c>
    </row>
    <row r="79" spans="1:11" s="5" customFormat="1" ht="13.5" customHeight="1">
      <c r="A79" s="982"/>
      <c r="B79" s="936" t="s">
        <v>431</v>
      </c>
      <c r="C79" s="937" t="s">
        <v>962</v>
      </c>
      <c r="D79" s="937" t="s">
        <v>962</v>
      </c>
      <c r="E79" s="938">
        <v>0</v>
      </c>
      <c r="F79" s="938">
        <v>0</v>
      </c>
      <c r="G79" s="938">
        <v>8282</v>
      </c>
      <c r="H79" s="938">
        <v>3402</v>
      </c>
      <c r="I79" s="938">
        <v>2588</v>
      </c>
      <c r="J79" s="938">
        <v>595</v>
      </c>
      <c r="K79" s="939">
        <v>5398</v>
      </c>
    </row>
    <row r="80" spans="1:11" s="5" customFormat="1" ht="13.5" customHeight="1">
      <c r="A80" s="967" t="s">
        <v>263</v>
      </c>
      <c r="B80" s="968"/>
      <c r="C80" s="613" t="s">
        <v>963</v>
      </c>
      <c r="D80" s="770" t="s">
        <v>964</v>
      </c>
      <c r="E80" s="770" t="s">
        <v>965</v>
      </c>
      <c r="F80" s="696">
        <v>46</v>
      </c>
      <c r="G80" s="696">
        <v>1774792</v>
      </c>
      <c r="H80" s="696">
        <v>699280</v>
      </c>
      <c r="I80" s="696">
        <v>128727</v>
      </c>
      <c r="J80" s="696">
        <v>46340</v>
      </c>
      <c r="K80" s="772">
        <v>3442738</v>
      </c>
    </row>
    <row r="81" spans="1:11" s="5" customFormat="1" ht="13.5" customHeight="1">
      <c r="A81" s="973" t="s">
        <v>264</v>
      </c>
      <c r="B81" s="974"/>
      <c r="C81" s="925" t="s">
        <v>966</v>
      </c>
      <c r="D81" s="926" t="s">
        <v>967</v>
      </c>
      <c r="E81" s="926" t="s">
        <v>968</v>
      </c>
      <c r="F81" s="927">
        <v>51</v>
      </c>
      <c r="G81" s="927">
        <v>1910918</v>
      </c>
      <c r="H81" s="927">
        <v>747492</v>
      </c>
      <c r="I81" s="927">
        <v>137779</v>
      </c>
      <c r="J81" s="927">
        <v>46340</v>
      </c>
      <c r="K81" s="928">
        <v>3726697</v>
      </c>
    </row>
    <row r="82" spans="1:11" ht="13.5" customHeight="1">
      <c r="A82" s="202" t="s">
        <v>205</v>
      </c>
      <c r="B82" s="979" t="s">
        <v>892</v>
      </c>
      <c r="C82" s="908" t="s">
        <v>830</v>
      </c>
      <c r="D82" s="898" t="s">
        <v>941</v>
      </c>
      <c r="E82" s="898" t="s">
        <v>906</v>
      </c>
      <c r="F82" s="909">
        <v>3</v>
      </c>
      <c r="G82" s="910">
        <v>22783</v>
      </c>
      <c r="H82" s="910">
        <v>8537</v>
      </c>
      <c r="I82" s="909">
        <v>506</v>
      </c>
      <c r="J82" s="909">
        <v>279</v>
      </c>
      <c r="K82" s="911">
        <v>4570</v>
      </c>
    </row>
    <row r="83" spans="1:11" s="5" customFormat="1" ht="13.5" customHeight="1" thickBot="1">
      <c r="A83" s="299" t="s">
        <v>205</v>
      </c>
      <c r="B83" s="903" t="s">
        <v>894</v>
      </c>
      <c r="C83" s="904" t="s">
        <v>834</v>
      </c>
      <c r="D83" s="905" t="s">
        <v>969</v>
      </c>
      <c r="E83" s="905" t="s">
        <v>969</v>
      </c>
      <c r="F83" s="905" t="s">
        <v>969</v>
      </c>
      <c r="G83" s="905" t="s">
        <v>969</v>
      </c>
      <c r="H83" s="905" t="s">
        <v>969</v>
      </c>
      <c r="I83" s="905" t="s">
        <v>969</v>
      </c>
      <c r="J83" s="905" t="s">
        <v>969</v>
      </c>
      <c r="K83" s="906" t="s">
        <v>969</v>
      </c>
    </row>
    <row r="84" ht="12" customHeight="1">
      <c r="A84" s="25" t="s">
        <v>970</v>
      </c>
    </row>
  </sheetData>
  <sheetProtection/>
  <printOptions horizontalCentered="1" verticalCentered="1"/>
  <pageMargins left="0.44" right="0.2362204724409449" top="0.57" bottom="0.29" header="0.29" footer="0"/>
  <pageSetup horizontalDpi="600" verticalDpi="600" orientation="portrait" paperSize="9" scale="73" r:id="rId1"/>
  <headerFooter alignWithMargins="0">
    <oddHeader>&amp;C&amp;14児童サービス&amp;R
公共図書館調査付帯調査（平成２４年度）</oddHeader>
    <oddFooter>&amp;C--付2--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93"/>
  <sheetViews>
    <sheetView zoomScale="85" zoomScaleNormal="85" workbookViewId="0" topLeftCell="A1">
      <selection activeCell="A1" sqref="A1:A2"/>
    </sheetView>
  </sheetViews>
  <sheetFormatPr defaultColWidth="9.00390625" defaultRowHeight="13.5"/>
  <cols>
    <col min="1" max="1" width="7.25390625" style="887" customWidth="1"/>
    <col min="2" max="2" width="6.50390625" style="888" customWidth="1"/>
    <col min="3" max="3" width="10.375" style="0" customWidth="1"/>
    <col min="4" max="4" width="10.125" style="0" customWidth="1"/>
    <col min="6" max="6" width="11.25390625" style="0" customWidth="1"/>
    <col min="7" max="7" width="46.25390625" style="0" customWidth="1"/>
    <col min="8" max="8" width="9.125" style="0" customWidth="1"/>
    <col min="9" max="9" width="39.625" style="889" customWidth="1"/>
  </cols>
  <sheetData>
    <row r="1" spans="1:9" ht="19.5" customHeight="1">
      <c r="A1" s="1273" t="s">
        <v>818</v>
      </c>
      <c r="B1" s="1458" t="s">
        <v>819</v>
      </c>
      <c r="C1" s="1460" t="s">
        <v>971</v>
      </c>
      <c r="D1" s="1446"/>
      <c r="E1" s="1461"/>
      <c r="F1" s="1446" t="s">
        <v>972</v>
      </c>
      <c r="G1" s="1446"/>
      <c r="H1" s="1460" t="s">
        <v>973</v>
      </c>
      <c r="I1" s="1447"/>
    </row>
    <row r="2" spans="1:9" ht="17.25" customHeight="1" thickBot="1">
      <c r="A2" s="1274"/>
      <c r="B2" s="1459"/>
      <c r="C2" s="799" t="s">
        <v>974</v>
      </c>
      <c r="D2" s="800" t="s">
        <v>975</v>
      </c>
      <c r="E2" s="801" t="s">
        <v>503</v>
      </c>
      <c r="F2" s="802" t="s">
        <v>976</v>
      </c>
      <c r="G2" s="803" t="s">
        <v>977</v>
      </c>
      <c r="H2" s="799" t="s">
        <v>978</v>
      </c>
      <c r="I2" s="804" t="s">
        <v>979</v>
      </c>
    </row>
    <row r="3" spans="1:9" ht="13.5">
      <c r="A3" s="237" t="s">
        <v>223</v>
      </c>
      <c r="B3" s="805" t="s">
        <v>178</v>
      </c>
      <c r="C3" s="806" t="s">
        <v>513</v>
      </c>
      <c r="D3" s="708" t="s">
        <v>511</v>
      </c>
      <c r="E3" s="807">
        <v>3</v>
      </c>
      <c r="F3" s="808" t="s">
        <v>513</v>
      </c>
      <c r="G3" s="809" t="s">
        <v>980</v>
      </c>
      <c r="H3" s="806" t="s">
        <v>511</v>
      </c>
      <c r="I3" s="810" t="s">
        <v>981</v>
      </c>
    </row>
    <row r="4" spans="1:9" ht="33.75">
      <c r="A4" s="1462" t="s">
        <v>224</v>
      </c>
      <c r="B4" s="811" t="s">
        <v>829</v>
      </c>
      <c r="C4" s="1465" t="s">
        <v>834</v>
      </c>
      <c r="D4" s="1448" t="s">
        <v>904</v>
      </c>
      <c r="E4" s="1468" t="s">
        <v>904</v>
      </c>
      <c r="F4" s="1465" t="s">
        <v>830</v>
      </c>
      <c r="G4" s="812" t="s">
        <v>982</v>
      </c>
      <c r="H4" s="1465" t="s">
        <v>905</v>
      </c>
      <c r="I4" s="813" t="s">
        <v>983</v>
      </c>
    </row>
    <row r="5" spans="1:9" ht="23.25" customHeight="1">
      <c r="A5" s="1463"/>
      <c r="B5" s="814" t="s">
        <v>984</v>
      </c>
      <c r="C5" s="1466"/>
      <c r="D5" s="1449"/>
      <c r="E5" s="1469"/>
      <c r="F5" s="1466"/>
      <c r="G5" s="815" t="s">
        <v>985</v>
      </c>
      <c r="H5" s="1466"/>
      <c r="I5" s="816" t="s">
        <v>986</v>
      </c>
    </row>
    <row r="6" spans="1:9" ht="13.5">
      <c r="A6" s="1463"/>
      <c r="B6" s="814" t="s">
        <v>908</v>
      </c>
      <c r="C6" s="1466"/>
      <c r="D6" s="1449"/>
      <c r="E6" s="1469"/>
      <c r="F6" s="1467"/>
      <c r="G6" s="815" t="s">
        <v>987</v>
      </c>
      <c r="H6" s="1467"/>
      <c r="I6" s="816" t="s">
        <v>988</v>
      </c>
    </row>
    <row r="7" spans="1:9" ht="13.5">
      <c r="A7" s="1463"/>
      <c r="B7" s="814" t="s">
        <v>989</v>
      </c>
      <c r="C7" s="1466"/>
      <c r="D7" s="1449"/>
      <c r="E7" s="1469"/>
      <c r="F7" s="817" t="s">
        <v>834</v>
      </c>
      <c r="G7" s="815"/>
      <c r="H7" s="818" t="s">
        <v>906</v>
      </c>
      <c r="I7" s="816"/>
    </row>
    <row r="8" spans="1:9" ht="13.5">
      <c r="A8" s="1463"/>
      <c r="B8" s="814" t="s">
        <v>911</v>
      </c>
      <c r="C8" s="1467"/>
      <c r="D8" s="1450"/>
      <c r="E8" s="1470"/>
      <c r="F8" s="1471" t="s">
        <v>830</v>
      </c>
      <c r="G8" s="815" t="s">
        <v>990</v>
      </c>
      <c r="H8" s="818" t="s">
        <v>905</v>
      </c>
      <c r="I8" s="816" t="s">
        <v>991</v>
      </c>
    </row>
    <row r="9" spans="1:9" ht="13.5">
      <c r="A9" s="1463"/>
      <c r="B9" s="814" t="s">
        <v>912</v>
      </c>
      <c r="C9" s="818" t="s">
        <v>830</v>
      </c>
      <c r="D9" s="717" t="s">
        <v>992</v>
      </c>
      <c r="E9" s="820">
        <v>0</v>
      </c>
      <c r="F9" s="1466"/>
      <c r="G9" s="815" t="s">
        <v>993</v>
      </c>
      <c r="H9" s="818" t="s">
        <v>941</v>
      </c>
      <c r="I9" s="816"/>
    </row>
    <row r="10" spans="1:9" ht="13.5">
      <c r="A10" s="1463"/>
      <c r="B10" s="814" t="s">
        <v>994</v>
      </c>
      <c r="C10" s="818" t="s">
        <v>834</v>
      </c>
      <c r="D10" s="717" t="s">
        <v>995</v>
      </c>
      <c r="E10" s="821" t="s">
        <v>995</v>
      </c>
      <c r="F10" s="1466"/>
      <c r="G10" s="815" t="s">
        <v>996</v>
      </c>
      <c r="H10" s="1471" t="s">
        <v>905</v>
      </c>
      <c r="I10" s="816" t="s">
        <v>991</v>
      </c>
    </row>
    <row r="11" spans="1:9" ht="13.5">
      <c r="A11" s="1463"/>
      <c r="B11" s="814" t="s">
        <v>915</v>
      </c>
      <c r="C11" s="818" t="s">
        <v>830</v>
      </c>
      <c r="D11" s="717" t="s">
        <v>997</v>
      </c>
      <c r="E11" s="820">
        <v>0</v>
      </c>
      <c r="F11" s="1466"/>
      <c r="G11" s="815" t="s">
        <v>987</v>
      </c>
      <c r="H11" s="1466"/>
      <c r="I11" s="816" t="s">
        <v>991</v>
      </c>
    </row>
    <row r="12" spans="1:9" ht="13.5">
      <c r="A12" s="1463"/>
      <c r="B12" s="822" t="s">
        <v>916</v>
      </c>
      <c r="C12" s="819" t="s">
        <v>834</v>
      </c>
      <c r="D12" s="722" t="s">
        <v>913</v>
      </c>
      <c r="E12" s="823" t="s">
        <v>913</v>
      </c>
      <c r="F12" s="1466"/>
      <c r="G12" s="824" t="s">
        <v>990</v>
      </c>
      <c r="H12" s="1466"/>
      <c r="I12" s="825" t="s">
        <v>991</v>
      </c>
    </row>
    <row r="13" spans="1:9" ht="13.5">
      <c r="A13" s="1464"/>
      <c r="B13" s="826" t="s">
        <v>431</v>
      </c>
      <c r="C13" s="827" t="s">
        <v>998</v>
      </c>
      <c r="D13" s="747" t="s">
        <v>998</v>
      </c>
      <c r="E13" s="828">
        <f>SUM(E4:E12)</f>
        <v>0</v>
      </c>
      <c r="F13" s="829" t="s">
        <v>999</v>
      </c>
      <c r="G13" s="830" t="s">
        <v>1000</v>
      </c>
      <c r="H13" s="827" t="s">
        <v>1001</v>
      </c>
      <c r="I13" s="830" t="s">
        <v>1002</v>
      </c>
    </row>
    <row r="14" spans="1:9" ht="24">
      <c r="A14" s="1472" t="s">
        <v>225</v>
      </c>
      <c r="B14" s="831" t="s">
        <v>844</v>
      </c>
      <c r="C14" s="1475" t="s">
        <v>830</v>
      </c>
      <c r="D14" s="1451" t="s">
        <v>920</v>
      </c>
      <c r="E14" s="798" t="s">
        <v>1003</v>
      </c>
      <c r="F14" s="1475" t="s">
        <v>830</v>
      </c>
      <c r="G14" s="832" t="s">
        <v>1004</v>
      </c>
      <c r="H14" s="1475" t="s">
        <v>920</v>
      </c>
      <c r="I14" s="833" t="s">
        <v>1005</v>
      </c>
    </row>
    <row r="15" spans="1:9" ht="13.5">
      <c r="A15" s="1473"/>
      <c r="B15" s="834" t="s">
        <v>921</v>
      </c>
      <c r="C15" s="1476"/>
      <c r="D15" s="1452"/>
      <c r="E15" s="835">
        <v>4</v>
      </c>
      <c r="F15" s="1476"/>
      <c r="G15" s="836" t="s">
        <v>1006</v>
      </c>
      <c r="H15" s="1476"/>
      <c r="I15" s="837" t="s">
        <v>1007</v>
      </c>
    </row>
    <row r="16" spans="1:9" ht="13.5">
      <c r="A16" s="1473"/>
      <c r="B16" s="834" t="s">
        <v>1008</v>
      </c>
      <c r="C16" s="1477"/>
      <c r="D16" s="1455"/>
      <c r="E16" s="835">
        <v>0</v>
      </c>
      <c r="F16" s="1476"/>
      <c r="G16" s="836" t="s">
        <v>1004</v>
      </c>
      <c r="H16" s="1476"/>
      <c r="I16" s="837" t="s">
        <v>1009</v>
      </c>
    </row>
    <row r="17" spans="1:9" ht="13.5">
      <c r="A17" s="1473"/>
      <c r="B17" s="834" t="s">
        <v>1010</v>
      </c>
      <c r="C17" s="838" t="s">
        <v>834</v>
      </c>
      <c r="D17" s="774" t="s">
        <v>1011</v>
      </c>
      <c r="E17" s="839" t="s">
        <v>1012</v>
      </c>
      <c r="F17" s="1476"/>
      <c r="G17" s="836" t="s">
        <v>1013</v>
      </c>
      <c r="H17" s="1476"/>
      <c r="I17" s="837" t="s">
        <v>988</v>
      </c>
    </row>
    <row r="18" spans="1:9" ht="13.5">
      <c r="A18" s="1473"/>
      <c r="B18" s="834" t="s">
        <v>432</v>
      </c>
      <c r="C18" s="838" t="s">
        <v>830</v>
      </c>
      <c r="D18" s="774" t="s">
        <v>997</v>
      </c>
      <c r="E18" s="835">
        <v>0</v>
      </c>
      <c r="F18" s="1476"/>
      <c r="G18" s="836" t="s">
        <v>1014</v>
      </c>
      <c r="H18" s="1476"/>
      <c r="I18" s="837" t="s">
        <v>991</v>
      </c>
    </row>
    <row r="19" spans="1:9" ht="13.5">
      <c r="A19" s="1473"/>
      <c r="B19" s="840" t="s">
        <v>433</v>
      </c>
      <c r="C19" s="841" t="s">
        <v>834</v>
      </c>
      <c r="D19" s="737" t="s">
        <v>1015</v>
      </c>
      <c r="E19" s="842" t="s">
        <v>1016</v>
      </c>
      <c r="F19" s="1476"/>
      <c r="G19" s="843" t="s">
        <v>1017</v>
      </c>
      <c r="H19" s="1476"/>
      <c r="I19" s="844" t="s">
        <v>1018</v>
      </c>
    </row>
    <row r="20" spans="1:9" ht="13.5">
      <c r="A20" s="1474"/>
      <c r="B20" s="845" t="s">
        <v>431</v>
      </c>
      <c r="C20" s="846" t="s">
        <v>1019</v>
      </c>
      <c r="D20" s="770" t="s">
        <v>1019</v>
      </c>
      <c r="E20" s="847">
        <v>8</v>
      </c>
      <c r="F20" s="848" t="s">
        <v>848</v>
      </c>
      <c r="G20" s="849" t="s">
        <v>877</v>
      </c>
      <c r="H20" s="846" t="s">
        <v>848</v>
      </c>
      <c r="I20" s="849" t="s">
        <v>904</v>
      </c>
    </row>
    <row r="21" spans="1:9" ht="22.5">
      <c r="A21" s="1462" t="s">
        <v>226</v>
      </c>
      <c r="B21" s="811" t="s">
        <v>928</v>
      </c>
      <c r="C21" s="1465" t="s">
        <v>830</v>
      </c>
      <c r="D21" s="1448" t="s">
        <v>920</v>
      </c>
      <c r="E21" s="850">
        <v>2</v>
      </c>
      <c r="F21" s="1465" t="s">
        <v>830</v>
      </c>
      <c r="G21" s="812" t="s">
        <v>1020</v>
      </c>
      <c r="H21" s="1465" t="s">
        <v>920</v>
      </c>
      <c r="I21" s="813" t="s">
        <v>1021</v>
      </c>
    </row>
    <row r="22" spans="1:9" ht="13.5">
      <c r="A22" s="1463"/>
      <c r="B22" s="814" t="s">
        <v>192</v>
      </c>
      <c r="C22" s="1466"/>
      <c r="D22" s="1449"/>
      <c r="E22" s="820">
        <v>1</v>
      </c>
      <c r="F22" s="1466"/>
      <c r="G22" s="815" t="s">
        <v>1022</v>
      </c>
      <c r="H22" s="1466"/>
      <c r="I22" s="816" t="s">
        <v>1023</v>
      </c>
    </row>
    <row r="23" spans="1:9" ht="13.5">
      <c r="A23" s="1463"/>
      <c r="B23" s="814" t="s">
        <v>193</v>
      </c>
      <c r="C23" s="1466"/>
      <c r="D23" s="1449"/>
      <c r="E23" s="820">
        <v>1</v>
      </c>
      <c r="F23" s="1466"/>
      <c r="G23" s="815" t="s">
        <v>1024</v>
      </c>
      <c r="H23" s="1466"/>
      <c r="I23" s="816" t="s">
        <v>991</v>
      </c>
    </row>
    <row r="24" spans="1:9" ht="13.5">
      <c r="A24" s="1463"/>
      <c r="B24" s="822" t="s">
        <v>194</v>
      </c>
      <c r="C24" s="1466"/>
      <c r="D24" s="1449"/>
      <c r="E24" s="851">
        <v>1</v>
      </c>
      <c r="F24" s="1466"/>
      <c r="G24" s="824" t="s">
        <v>1024</v>
      </c>
      <c r="H24" s="1466"/>
      <c r="I24" s="825" t="s">
        <v>991</v>
      </c>
    </row>
    <row r="25" spans="1:9" ht="13.5">
      <c r="A25" s="1464"/>
      <c r="B25" s="826" t="s">
        <v>431</v>
      </c>
      <c r="C25" s="827" t="s">
        <v>851</v>
      </c>
      <c r="D25" s="747" t="s">
        <v>851</v>
      </c>
      <c r="E25" s="828">
        <v>5</v>
      </c>
      <c r="F25" s="829" t="s">
        <v>851</v>
      </c>
      <c r="G25" s="830" t="s">
        <v>877</v>
      </c>
      <c r="H25" s="827" t="s">
        <v>851</v>
      </c>
      <c r="I25" s="830" t="s">
        <v>904</v>
      </c>
    </row>
    <row r="26" spans="1:9" ht="13.5">
      <c r="A26" s="291" t="s">
        <v>227</v>
      </c>
      <c r="B26" s="615" t="s">
        <v>852</v>
      </c>
      <c r="C26" s="846" t="s">
        <v>830</v>
      </c>
      <c r="D26" s="770" t="s">
        <v>920</v>
      </c>
      <c r="E26" s="852">
        <v>0</v>
      </c>
      <c r="F26" s="848" t="s">
        <v>830</v>
      </c>
      <c r="G26" s="853" t="s">
        <v>1025</v>
      </c>
      <c r="H26" s="846" t="s">
        <v>920</v>
      </c>
      <c r="I26" s="854" t="s">
        <v>1026</v>
      </c>
    </row>
    <row r="27" spans="1:9" ht="13.5">
      <c r="A27" s="269" t="s">
        <v>228</v>
      </c>
      <c r="B27" s="614" t="s">
        <v>1027</v>
      </c>
      <c r="C27" s="827" t="s">
        <v>830</v>
      </c>
      <c r="D27" s="747" t="s">
        <v>997</v>
      </c>
      <c r="E27" s="855">
        <v>0</v>
      </c>
      <c r="F27" s="829" t="s">
        <v>830</v>
      </c>
      <c r="G27" s="856" t="s">
        <v>1028</v>
      </c>
      <c r="H27" s="827" t="s">
        <v>920</v>
      </c>
      <c r="I27" s="857" t="s">
        <v>1029</v>
      </c>
    </row>
    <row r="28" spans="1:9" ht="13.5">
      <c r="A28" s="1472" t="s">
        <v>229</v>
      </c>
      <c r="B28" s="831" t="s">
        <v>1030</v>
      </c>
      <c r="C28" s="858" t="s">
        <v>834</v>
      </c>
      <c r="D28" s="730" t="s">
        <v>906</v>
      </c>
      <c r="E28" s="859" t="s">
        <v>910</v>
      </c>
      <c r="F28" s="1475" t="s">
        <v>830</v>
      </c>
      <c r="G28" s="832" t="s">
        <v>1031</v>
      </c>
      <c r="H28" s="1475" t="s">
        <v>920</v>
      </c>
      <c r="I28" s="833" t="s">
        <v>1032</v>
      </c>
    </row>
    <row r="29" spans="1:9" ht="13.5">
      <c r="A29" s="1473"/>
      <c r="B29" s="834" t="s">
        <v>195</v>
      </c>
      <c r="C29" s="838" t="s">
        <v>830</v>
      </c>
      <c r="D29" s="774" t="s">
        <v>920</v>
      </c>
      <c r="E29" s="839" t="s">
        <v>1012</v>
      </c>
      <c r="F29" s="1476"/>
      <c r="G29" s="836" t="s">
        <v>1033</v>
      </c>
      <c r="H29" s="1476"/>
      <c r="I29" s="837" t="s">
        <v>1032</v>
      </c>
    </row>
    <row r="30" spans="1:9" ht="13.5">
      <c r="A30" s="1473"/>
      <c r="B30" s="840" t="s">
        <v>299</v>
      </c>
      <c r="C30" s="860" t="s">
        <v>827</v>
      </c>
      <c r="D30" s="737" t="s">
        <v>906</v>
      </c>
      <c r="E30" s="842" t="s">
        <v>910</v>
      </c>
      <c r="F30" s="1476"/>
      <c r="G30" s="843" t="s">
        <v>993</v>
      </c>
      <c r="H30" s="1476"/>
      <c r="I30" s="837" t="s">
        <v>1034</v>
      </c>
    </row>
    <row r="31" spans="1:9" ht="13.5">
      <c r="A31" s="1474"/>
      <c r="B31" s="845" t="s">
        <v>431</v>
      </c>
      <c r="C31" s="770" t="s">
        <v>1035</v>
      </c>
      <c r="D31" s="770" t="s">
        <v>1035</v>
      </c>
      <c r="E31" s="852">
        <v>0</v>
      </c>
      <c r="F31" s="848" t="s">
        <v>1036</v>
      </c>
      <c r="G31" s="849" t="s">
        <v>877</v>
      </c>
      <c r="H31" s="846" t="s">
        <v>1036</v>
      </c>
      <c r="I31" s="849" t="s">
        <v>904</v>
      </c>
    </row>
    <row r="32" spans="1:9" ht="13.5">
      <c r="A32" s="269" t="s">
        <v>230</v>
      </c>
      <c r="B32" s="614" t="s">
        <v>937</v>
      </c>
      <c r="C32" s="827" t="s">
        <v>830</v>
      </c>
      <c r="D32" s="747" t="s">
        <v>920</v>
      </c>
      <c r="E32" s="828">
        <v>0</v>
      </c>
      <c r="F32" s="829" t="s">
        <v>830</v>
      </c>
      <c r="G32" s="856" t="s">
        <v>1037</v>
      </c>
      <c r="H32" s="827" t="s">
        <v>920</v>
      </c>
      <c r="I32" s="857" t="s">
        <v>1005</v>
      </c>
    </row>
    <row r="33" spans="1:9" ht="13.5">
      <c r="A33" s="1472" t="s">
        <v>231</v>
      </c>
      <c r="B33" s="831" t="s">
        <v>1038</v>
      </c>
      <c r="C33" s="1475" t="s">
        <v>834</v>
      </c>
      <c r="D33" s="1451" t="s">
        <v>941</v>
      </c>
      <c r="E33" s="859" t="s">
        <v>995</v>
      </c>
      <c r="F33" s="1475" t="s">
        <v>830</v>
      </c>
      <c r="G33" s="832" t="s">
        <v>993</v>
      </c>
      <c r="H33" s="1475" t="s">
        <v>905</v>
      </c>
      <c r="I33" s="833" t="s">
        <v>991</v>
      </c>
    </row>
    <row r="34" spans="1:9" ht="13.5">
      <c r="A34" s="1473"/>
      <c r="B34" s="840" t="s">
        <v>1039</v>
      </c>
      <c r="C34" s="1476"/>
      <c r="D34" s="1452"/>
      <c r="E34" s="842" t="s">
        <v>913</v>
      </c>
      <c r="F34" s="1476"/>
      <c r="G34" s="843" t="s">
        <v>1040</v>
      </c>
      <c r="H34" s="1476"/>
      <c r="I34" s="861" t="s">
        <v>991</v>
      </c>
    </row>
    <row r="35" spans="1:9" ht="13.5">
      <c r="A35" s="1474"/>
      <c r="B35" s="845" t="s">
        <v>431</v>
      </c>
      <c r="C35" s="862">
        <v>0</v>
      </c>
      <c r="D35" s="771">
        <v>0</v>
      </c>
      <c r="E35" s="847">
        <v>0</v>
      </c>
      <c r="F35" s="848" t="s">
        <v>956</v>
      </c>
      <c r="G35" s="849" t="s">
        <v>877</v>
      </c>
      <c r="H35" s="846" t="s">
        <v>956</v>
      </c>
      <c r="I35" s="849" t="s">
        <v>904</v>
      </c>
    </row>
    <row r="36" spans="1:9" ht="13.5">
      <c r="A36" s="1462" t="s">
        <v>232</v>
      </c>
      <c r="B36" s="811" t="s">
        <v>944</v>
      </c>
      <c r="C36" s="863" t="s">
        <v>830</v>
      </c>
      <c r="D36" s="713" t="s">
        <v>1041</v>
      </c>
      <c r="E36" s="864">
        <v>0</v>
      </c>
      <c r="F36" s="1465" t="s">
        <v>830</v>
      </c>
      <c r="G36" s="812" t="s">
        <v>1042</v>
      </c>
      <c r="H36" s="863" t="s">
        <v>920</v>
      </c>
      <c r="I36" s="813" t="s">
        <v>1005</v>
      </c>
    </row>
    <row r="37" spans="1:9" ht="13.5">
      <c r="A37" s="1463"/>
      <c r="B37" s="822" t="s">
        <v>179</v>
      </c>
      <c r="C37" s="819" t="s">
        <v>834</v>
      </c>
      <c r="D37" s="722" t="s">
        <v>950</v>
      </c>
      <c r="E37" s="823" t="s">
        <v>995</v>
      </c>
      <c r="F37" s="1466"/>
      <c r="G37" s="824" t="s">
        <v>1043</v>
      </c>
      <c r="H37" s="819" t="s">
        <v>906</v>
      </c>
      <c r="I37" s="816"/>
    </row>
    <row r="38" spans="1:9" ht="13.5">
      <c r="A38" s="1464"/>
      <c r="B38" s="826" t="s">
        <v>431</v>
      </c>
      <c r="C38" s="827" t="s">
        <v>1044</v>
      </c>
      <c r="D38" s="747" t="s">
        <v>1044</v>
      </c>
      <c r="E38" s="828">
        <v>0</v>
      </c>
      <c r="F38" s="829" t="s">
        <v>942</v>
      </c>
      <c r="G38" s="830" t="s">
        <v>877</v>
      </c>
      <c r="H38" s="827" t="s">
        <v>863</v>
      </c>
      <c r="I38" s="830" t="s">
        <v>877</v>
      </c>
    </row>
    <row r="39" spans="1:9" ht="13.5">
      <c r="A39" s="1472" t="s">
        <v>233</v>
      </c>
      <c r="B39" s="831" t="s">
        <v>202</v>
      </c>
      <c r="C39" s="1475" t="s">
        <v>830</v>
      </c>
      <c r="D39" s="1451" t="s">
        <v>906</v>
      </c>
      <c r="E39" s="798">
        <v>0</v>
      </c>
      <c r="F39" s="1475" t="s">
        <v>830</v>
      </c>
      <c r="G39" s="1478" t="s">
        <v>1045</v>
      </c>
      <c r="H39" s="1475" t="s">
        <v>905</v>
      </c>
      <c r="I39" s="1481" t="s">
        <v>991</v>
      </c>
    </row>
    <row r="40" spans="1:9" ht="13.5">
      <c r="A40" s="1473"/>
      <c r="B40" s="834" t="s">
        <v>211</v>
      </c>
      <c r="C40" s="1476"/>
      <c r="D40" s="1452"/>
      <c r="E40" s="835">
        <v>0</v>
      </c>
      <c r="F40" s="1476"/>
      <c r="G40" s="1479"/>
      <c r="H40" s="1476"/>
      <c r="I40" s="1482"/>
    </row>
    <row r="41" spans="1:9" ht="13.5">
      <c r="A41" s="1473"/>
      <c r="B41" s="840" t="s">
        <v>212</v>
      </c>
      <c r="C41" s="1476"/>
      <c r="D41" s="1452"/>
      <c r="E41" s="865">
        <v>0</v>
      </c>
      <c r="F41" s="1476"/>
      <c r="G41" s="1480"/>
      <c r="H41" s="1476"/>
      <c r="I41" s="1483"/>
    </row>
    <row r="42" spans="1:9" ht="13.5">
      <c r="A42" s="1474"/>
      <c r="B42" s="845" t="s">
        <v>431</v>
      </c>
      <c r="C42" s="862" t="s">
        <v>864</v>
      </c>
      <c r="D42" s="771">
        <v>0</v>
      </c>
      <c r="E42" s="847">
        <v>0</v>
      </c>
      <c r="F42" s="848" t="s">
        <v>1036</v>
      </c>
      <c r="G42" s="849" t="s">
        <v>877</v>
      </c>
      <c r="H42" s="846" t="s">
        <v>1036</v>
      </c>
      <c r="I42" s="849" t="s">
        <v>877</v>
      </c>
    </row>
    <row r="43" spans="1:9" ht="13.5">
      <c r="A43" s="269" t="s">
        <v>248</v>
      </c>
      <c r="B43" s="614" t="s">
        <v>203</v>
      </c>
      <c r="C43" s="827" t="s">
        <v>830</v>
      </c>
      <c r="D43" s="747" t="s">
        <v>997</v>
      </c>
      <c r="E43" s="855">
        <v>0</v>
      </c>
      <c r="F43" s="829" t="s">
        <v>830</v>
      </c>
      <c r="G43" s="856" t="s">
        <v>1046</v>
      </c>
      <c r="H43" s="827" t="s">
        <v>920</v>
      </c>
      <c r="I43" s="857" t="s">
        <v>991</v>
      </c>
    </row>
    <row r="44" spans="1:9" ht="22.5">
      <c r="A44" s="1472" t="s">
        <v>234</v>
      </c>
      <c r="B44" s="831" t="s">
        <v>304</v>
      </c>
      <c r="C44" s="858" t="s">
        <v>830</v>
      </c>
      <c r="D44" s="730" t="s">
        <v>905</v>
      </c>
      <c r="E44" s="798">
        <v>1</v>
      </c>
      <c r="F44" s="1475" t="s">
        <v>830</v>
      </c>
      <c r="G44" s="1478" t="s">
        <v>1022</v>
      </c>
      <c r="H44" s="1475" t="s">
        <v>905</v>
      </c>
      <c r="I44" s="833" t="s">
        <v>1047</v>
      </c>
    </row>
    <row r="45" spans="1:9" ht="13.5">
      <c r="A45" s="1473"/>
      <c r="B45" s="834" t="s">
        <v>206</v>
      </c>
      <c r="C45" s="1485" t="s">
        <v>834</v>
      </c>
      <c r="D45" s="1454" t="s">
        <v>906</v>
      </c>
      <c r="E45" s="1486" t="s">
        <v>910</v>
      </c>
      <c r="F45" s="1476"/>
      <c r="G45" s="1479"/>
      <c r="H45" s="1476"/>
      <c r="I45" s="837" t="s">
        <v>991</v>
      </c>
    </row>
    <row r="46" spans="1:9" ht="13.5">
      <c r="A46" s="1473"/>
      <c r="B46" s="834" t="s">
        <v>442</v>
      </c>
      <c r="C46" s="1477"/>
      <c r="D46" s="1455"/>
      <c r="E46" s="1487"/>
      <c r="F46" s="1476"/>
      <c r="G46" s="1484"/>
      <c r="H46" s="1477"/>
      <c r="I46" s="837" t="s">
        <v>1048</v>
      </c>
    </row>
    <row r="47" spans="1:9" ht="13.5">
      <c r="A47" s="1473"/>
      <c r="B47" s="840" t="s">
        <v>439</v>
      </c>
      <c r="C47" s="841" t="s">
        <v>830</v>
      </c>
      <c r="D47" s="737" t="s">
        <v>905</v>
      </c>
      <c r="E47" s="865">
        <v>0</v>
      </c>
      <c r="F47" s="1476"/>
      <c r="G47" s="843" t="s">
        <v>1049</v>
      </c>
      <c r="H47" s="841" t="s">
        <v>906</v>
      </c>
      <c r="I47" s="866"/>
    </row>
    <row r="48" spans="1:9" ht="13.5">
      <c r="A48" s="1474"/>
      <c r="B48" s="845" t="s">
        <v>431</v>
      </c>
      <c r="C48" s="846" t="s">
        <v>1050</v>
      </c>
      <c r="D48" s="770" t="s">
        <v>1051</v>
      </c>
      <c r="E48" s="852">
        <f>SUM(E44:E47)</f>
        <v>1</v>
      </c>
      <c r="F48" s="848" t="s">
        <v>851</v>
      </c>
      <c r="G48" s="849" t="s">
        <v>877</v>
      </c>
      <c r="H48" s="846" t="s">
        <v>1052</v>
      </c>
      <c r="I48" s="849" t="s">
        <v>877</v>
      </c>
    </row>
    <row r="49" spans="1:9" ht="13.5">
      <c r="A49" s="1462" t="s">
        <v>236</v>
      </c>
      <c r="B49" s="811" t="s">
        <v>426</v>
      </c>
      <c r="C49" s="1465" t="s">
        <v>834</v>
      </c>
      <c r="D49" s="1448" t="s">
        <v>1053</v>
      </c>
      <c r="E49" s="1468" t="s">
        <v>904</v>
      </c>
      <c r="F49" s="1465" t="s">
        <v>830</v>
      </c>
      <c r="G49" s="812" t="s">
        <v>1054</v>
      </c>
      <c r="H49" s="863" t="s">
        <v>920</v>
      </c>
      <c r="I49" s="813" t="s">
        <v>1029</v>
      </c>
    </row>
    <row r="50" spans="1:9" ht="13.5">
      <c r="A50" s="1463"/>
      <c r="B50" s="814" t="s">
        <v>1055</v>
      </c>
      <c r="C50" s="1466"/>
      <c r="D50" s="1449"/>
      <c r="E50" s="1469"/>
      <c r="F50" s="1466"/>
      <c r="G50" s="815" t="s">
        <v>1056</v>
      </c>
      <c r="H50" s="818" t="s">
        <v>905</v>
      </c>
      <c r="I50" s="816" t="s">
        <v>1057</v>
      </c>
    </row>
    <row r="51" spans="1:9" ht="13.5">
      <c r="A51" s="1463"/>
      <c r="B51" s="822" t="s">
        <v>213</v>
      </c>
      <c r="C51" s="1466"/>
      <c r="D51" s="1449"/>
      <c r="E51" s="1469"/>
      <c r="F51" s="1466"/>
      <c r="G51" s="824" t="s">
        <v>1037</v>
      </c>
      <c r="H51" s="819" t="s">
        <v>1041</v>
      </c>
      <c r="I51" s="867" t="s">
        <v>1048</v>
      </c>
    </row>
    <row r="52" spans="1:9" ht="13.5">
      <c r="A52" s="1464"/>
      <c r="B52" s="826" t="s">
        <v>431</v>
      </c>
      <c r="C52" s="868">
        <v>0</v>
      </c>
      <c r="D52" s="747">
        <v>0</v>
      </c>
      <c r="E52" s="828">
        <v>0</v>
      </c>
      <c r="F52" s="829" t="s">
        <v>936</v>
      </c>
      <c r="G52" s="830" t="s">
        <v>877</v>
      </c>
      <c r="H52" s="827" t="s">
        <v>1036</v>
      </c>
      <c r="I52" s="830" t="s">
        <v>877</v>
      </c>
    </row>
    <row r="53" spans="1:9" ht="24" customHeight="1">
      <c r="A53" s="1472" t="s">
        <v>237</v>
      </c>
      <c r="B53" s="831" t="s">
        <v>204</v>
      </c>
      <c r="C53" s="1475" t="s">
        <v>834</v>
      </c>
      <c r="D53" s="1451" t="s">
        <v>904</v>
      </c>
      <c r="E53" s="1488" t="s">
        <v>904</v>
      </c>
      <c r="F53" s="1475" t="s">
        <v>830</v>
      </c>
      <c r="G53" s="832" t="s">
        <v>1058</v>
      </c>
      <c r="H53" s="1475" t="s">
        <v>920</v>
      </c>
      <c r="I53" s="869" t="s">
        <v>991</v>
      </c>
    </row>
    <row r="54" spans="1:9" ht="13.5">
      <c r="A54" s="1473"/>
      <c r="B54" s="834" t="s">
        <v>207</v>
      </c>
      <c r="C54" s="1476"/>
      <c r="D54" s="1452"/>
      <c r="E54" s="1489"/>
      <c r="F54" s="1477"/>
      <c r="G54" s="836" t="s">
        <v>993</v>
      </c>
      <c r="H54" s="1477"/>
      <c r="I54" s="861" t="s">
        <v>1057</v>
      </c>
    </row>
    <row r="55" spans="1:9" ht="13.5">
      <c r="A55" s="1473"/>
      <c r="B55" s="834" t="s">
        <v>208</v>
      </c>
      <c r="C55" s="1476"/>
      <c r="D55" s="1452"/>
      <c r="E55" s="1489"/>
      <c r="F55" s="870" t="s">
        <v>834</v>
      </c>
      <c r="G55" s="836"/>
      <c r="H55" s="838" t="s">
        <v>906</v>
      </c>
      <c r="I55" s="866"/>
    </row>
    <row r="56" spans="1:9" ht="13.5">
      <c r="A56" s="1473"/>
      <c r="B56" s="834" t="s">
        <v>1059</v>
      </c>
      <c r="C56" s="1477"/>
      <c r="D56" s="1455"/>
      <c r="E56" s="1490"/>
      <c r="F56" s="1485" t="s">
        <v>830</v>
      </c>
      <c r="G56" s="836" t="s">
        <v>1046</v>
      </c>
      <c r="H56" s="1485" t="s">
        <v>905</v>
      </c>
      <c r="I56" s="837" t="s">
        <v>991</v>
      </c>
    </row>
    <row r="57" spans="1:9" ht="13.5">
      <c r="A57" s="1473"/>
      <c r="B57" s="840" t="s">
        <v>408</v>
      </c>
      <c r="C57" s="841" t="s">
        <v>830</v>
      </c>
      <c r="D57" s="737" t="s">
        <v>905</v>
      </c>
      <c r="E57" s="871">
        <v>0</v>
      </c>
      <c r="F57" s="1476"/>
      <c r="G57" s="843" t="s">
        <v>1049</v>
      </c>
      <c r="H57" s="1476"/>
      <c r="I57" s="837" t="s">
        <v>1060</v>
      </c>
    </row>
    <row r="58" spans="1:9" ht="13.5">
      <c r="A58" s="1474"/>
      <c r="B58" s="845" t="s">
        <v>431</v>
      </c>
      <c r="C58" s="846" t="s">
        <v>1061</v>
      </c>
      <c r="D58" s="770" t="s">
        <v>1062</v>
      </c>
      <c r="E58" s="852">
        <f>SUM(E53:E57)</f>
        <v>0</v>
      </c>
      <c r="F58" s="848" t="s">
        <v>1063</v>
      </c>
      <c r="G58" s="849" t="s">
        <v>877</v>
      </c>
      <c r="H58" s="846" t="s">
        <v>1063</v>
      </c>
      <c r="I58" s="849" t="s">
        <v>877</v>
      </c>
    </row>
    <row r="59" spans="1:9" ht="13.5">
      <c r="A59" s="1462" t="s">
        <v>451</v>
      </c>
      <c r="B59" s="811" t="s">
        <v>952</v>
      </c>
      <c r="C59" s="1465" t="s">
        <v>834</v>
      </c>
      <c r="D59" s="1448" t="s">
        <v>906</v>
      </c>
      <c r="E59" s="1468" t="s">
        <v>910</v>
      </c>
      <c r="F59" s="1465" t="s">
        <v>830</v>
      </c>
      <c r="G59" s="812" t="s">
        <v>1037</v>
      </c>
      <c r="H59" s="863" t="s">
        <v>920</v>
      </c>
      <c r="I59" s="872" t="s">
        <v>991</v>
      </c>
    </row>
    <row r="60" spans="1:9" ht="13.5">
      <c r="A60" s="1463"/>
      <c r="B60" s="873" t="s">
        <v>452</v>
      </c>
      <c r="C60" s="1466"/>
      <c r="D60" s="1449"/>
      <c r="E60" s="1469"/>
      <c r="F60" s="1466"/>
      <c r="G60" s="815" t="s">
        <v>1064</v>
      </c>
      <c r="H60" s="818" t="s">
        <v>906</v>
      </c>
      <c r="I60" s="874"/>
    </row>
    <row r="61" spans="1:9" ht="13.5">
      <c r="A61" s="1463"/>
      <c r="B61" s="822" t="s">
        <v>418</v>
      </c>
      <c r="C61" s="1466"/>
      <c r="D61" s="1449"/>
      <c r="E61" s="1469"/>
      <c r="F61" s="1466"/>
      <c r="G61" s="824" t="s">
        <v>1065</v>
      </c>
      <c r="H61" s="819" t="s">
        <v>920</v>
      </c>
      <c r="I61" s="816" t="s">
        <v>991</v>
      </c>
    </row>
    <row r="62" spans="1:9" ht="13.5">
      <c r="A62" s="1464"/>
      <c r="B62" s="826" t="s">
        <v>431</v>
      </c>
      <c r="C62" s="827">
        <v>0</v>
      </c>
      <c r="D62" s="749">
        <v>0</v>
      </c>
      <c r="E62" s="855">
        <v>0</v>
      </c>
      <c r="F62" s="829" t="s">
        <v>936</v>
      </c>
      <c r="G62" s="830" t="s">
        <v>877</v>
      </c>
      <c r="H62" s="827" t="s">
        <v>1066</v>
      </c>
      <c r="I62" s="830" t="s">
        <v>877</v>
      </c>
    </row>
    <row r="63" spans="1:9" ht="13.5">
      <c r="A63" s="1472" t="s">
        <v>238</v>
      </c>
      <c r="B63" s="831" t="s">
        <v>954</v>
      </c>
      <c r="C63" s="858" t="s">
        <v>834</v>
      </c>
      <c r="D63" s="1451" t="s">
        <v>950</v>
      </c>
      <c r="E63" s="859" t="s">
        <v>995</v>
      </c>
      <c r="F63" s="875" t="s">
        <v>830</v>
      </c>
      <c r="G63" s="832" t="s">
        <v>1067</v>
      </c>
      <c r="H63" s="858" t="s">
        <v>997</v>
      </c>
      <c r="I63" s="833" t="s">
        <v>1068</v>
      </c>
    </row>
    <row r="64" spans="1:9" ht="13.5">
      <c r="A64" s="1473"/>
      <c r="B64" s="840" t="s">
        <v>1069</v>
      </c>
      <c r="C64" s="876" t="s">
        <v>830</v>
      </c>
      <c r="D64" s="1452"/>
      <c r="E64" s="877">
        <v>0</v>
      </c>
      <c r="F64" s="878" t="s">
        <v>830</v>
      </c>
      <c r="G64" s="879" t="s">
        <v>1070</v>
      </c>
      <c r="H64" s="876" t="s">
        <v>920</v>
      </c>
      <c r="I64" s="880" t="s">
        <v>1071</v>
      </c>
    </row>
    <row r="65" spans="1:9" ht="13.5">
      <c r="A65" s="1474"/>
      <c r="B65" s="845" t="s">
        <v>431</v>
      </c>
      <c r="C65" s="846" t="s">
        <v>1072</v>
      </c>
      <c r="D65" s="696">
        <v>0</v>
      </c>
      <c r="E65" s="852">
        <v>0</v>
      </c>
      <c r="F65" s="848" t="s">
        <v>945</v>
      </c>
      <c r="G65" s="849" t="s">
        <v>877</v>
      </c>
      <c r="H65" s="846" t="s">
        <v>1073</v>
      </c>
      <c r="I65" s="849" t="s">
        <v>877</v>
      </c>
    </row>
    <row r="66" spans="1:9" ht="13.5">
      <c r="A66" s="269" t="s">
        <v>239</v>
      </c>
      <c r="B66" s="614" t="s">
        <v>878</v>
      </c>
      <c r="C66" s="827" t="s">
        <v>830</v>
      </c>
      <c r="D66" s="747" t="s">
        <v>920</v>
      </c>
      <c r="E66" s="855">
        <v>0</v>
      </c>
      <c r="F66" s="829" t="s">
        <v>830</v>
      </c>
      <c r="G66" s="856" t="s">
        <v>1046</v>
      </c>
      <c r="H66" s="827" t="s">
        <v>920</v>
      </c>
      <c r="I66" s="857" t="s">
        <v>1074</v>
      </c>
    </row>
    <row r="67" spans="1:9" ht="13.5">
      <c r="A67" s="291" t="s">
        <v>240</v>
      </c>
      <c r="B67" s="615" t="s">
        <v>1075</v>
      </c>
      <c r="C67" s="846" t="s">
        <v>830</v>
      </c>
      <c r="D67" s="770" t="s">
        <v>920</v>
      </c>
      <c r="E67" s="852">
        <v>0</v>
      </c>
      <c r="F67" s="848" t="s">
        <v>830</v>
      </c>
      <c r="G67" s="853" t="s">
        <v>1076</v>
      </c>
      <c r="H67" s="846" t="s">
        <v>920</v>
      </c>
      <c r="I67" s="854" t="s">
        <v>1077</v>
      </c>
    </row>
    <row r="68" spans="1:9" ht="13.5">
      <c r="A68" s="269" t="s">
        <v>241</v>
      </c>
      <c r="B68" s="614" t="s">
        <v>440</v>
      </c>
      <c r="C68" s="827" t="s">
        <v>830</v>
      </c>
      <c r="D68" s="747" t="s">
        <v>905</v>
      </c>
      <c r="E68" s="855">
        <v>7</v>
      </c>
      <c r="F68" s="829" t="s">
        <v>830</v>
      </c>
      <c r="G68" s="856" t="s">
        <v>1078</v>
      </c>
      <c r="H68" s="827" t="s">
        <v>905</v>
      </c>
      <c r="I68" s="857" t="s">
        <v>1079</v>
      </c>
    </row>
    <row r="69" spans="1:9" ht="13.5">
      <c r="A69" s="291" t="s">
        <v>242</v>
      </c>
      <c r="B69" s="615" t="s">
        <v>443</v>
      </c>
      <c r="C69" s="846" t="s">
        <v>834</v>
      </c>
      <c r="D69" s="770" t="s">
        <v>920</v>
      </c>
      <c r="E69" s="852">
        <v>2</v>
      </c>
      <c r="F69" s="848" t="s">
        <v>830</v>
      </c>
      <c r="G69" s="853" t="s">
        <v>993</v>
      </c>
      <c r="H69" s="846" t="s">
        <v>920</v>
      </c>
      <c r="I69" s="854" t="s">
        <v>1080</v>
      </c>
    </row>
    <row r="70" spans="1:9" ht="33.75">
      <c r="A70" s="269" t="s">
        <v>243</v>
      </c>
      <c r="B70" s="614" t="s">
        <v>441</v>
      </c>
      <c r="C70" s="827" t="s">
        <v>830</v>
      </c>
      <c r="D70" s="747" t="s">
        <v>906</v>
      </c>
      <c r="E70" s="855">
        <v>2</v>
      </c>
      <c r="F70" s="829" t="s">
        <v>830</v>
      </c>
      <c r="G70" s="856" t="s">
        <v>1081</v>
      </c>
      <c r="H70" s="827" t="s">
        <v>920</v>
      </c>
      <c r="I70" s="857" t="s">
        <v>991</v>
      </c>
    </row>
    <row r="71" spans="1:9" ht="22.5">
      <c r="A71" s="291" t="s">
        <v>244</v>
      </c>
      <c r="B71" s="615" t="s">
        <v>1082</v>
      </c>
      <c r="C71" s="846" t="s">
        <v>830</v>
      </c>
      <c r="D71" s="770" t="s">
        <v>920</v>
      </c>
      <c r="E71" s="852">
        <v>1</v>
      </c>
      <c r="F71" s="848" t="s">
        <v>830</v>
      </c>
      <c r="G71" s="853" t="s">
        <v>1083</v>
      </c>
      <c r="H71" s="846" t="s">
        <v>920</v>
      </c>
      <c r="I71" s="854" t="s">
        <v>1084</v>
      </c>
    </row>
    <row r="72" spans="1:9" ht="22.5">
      <c r="A72" s="269" t="s">
        <v>245</v>
      </c>
      <c r="B72" s="614" t="s">
        <v>434</v>
      </c>
      <c r="C72" s="827" t="s">
        <v>830</v>
      </c>
      <c r="D72" s="747" t="s">
        <v>1041</v>
      </c>
      <c r="E72" s="881">
        <v>8</v>
      </c>
      <c r="F72" s="829" t="s">
        <v>830</v>
      </c>
      <c r="G72" s="856" t="s">
        <v>1085</v>
      </c>
      <c r="H72" s="827" t="s">
        <v>920</v>
      </c>
      <c r="I72" s="857" t="s">
        <v>1086</v>
      </c>
    </row>
    <row r="73" spans="1:9" ht="13.5">
      <c r="A73" s="1472" t="s">
        <v>246</v>
      </c>
      <c r="B73" s="831" t="s">
        <v>235</v>
      </c>
      <c r="C73" s="1475" t="s">
        <v>834</v>
      </c>
      <c r="D73" s="1451" t="s">
        <v>906</v>
      </c>
      <c r="E73" s="1496" t="s">
        <v>910</v>
      </c>
      <c r="F73" s="875" t="s">
        <v>830</v>
      </c>
      <c r="G73" s="832" t="s">
        <v>1087</v>
      </c>
      <c r="H73" s="858" t="s">
        <v>906</v>
      </c>
      <c r="I73" s="833"/>
    </row>
    <row r="74" spans="1:9" ht="13.5">
      <c r="A74" s="1473"/>
      <c r="B74" s="834" t="s">
        <v>959</v>
      </c>
      <c r="C74" s="1476"/>
      <c r="D74" s="1452"/>
      <c r="E74" s="1497"/>
      <c r="F74" s="870" t="s">
        <v>830</v>
      </c>
      <c r="G74" s="836" t="s">
        <v>1088</v>
      </c>
      <c r="H74" s="1485" t="s">
        <v>920</v>
      </c>
      <c r="I74" s="1501" t="s">
        <v>991</v>
      </c>
    </row>
    <row r="75" spans="1:9" ht="13.5">
      <c r="A75" s="1473"/>
      <c r="B75" s="840" t="s">
        <v>435</v>
      </c>
      <c r="C75" s="1495"/>
      <c r="D75" s="1453"/>
      <c r="E75" s="1498"/>
      <c r="F75" s="882" t="s">
        <v>830</v>
      </c>
      <c r="G75" s="843" t="s">
        <v>1089</v>
      </c>
      <c r="H75" s="1495"/>
      <c r="I75" s="1483"/>
    </row>
    <row r="76" spans="1:9" ht="13.5">
      <c r="A76" s="1474"/>
      <c r="B76" s="845" t="s">
        <v>431</v>
      </c>
      <c r="C76" s="862">
        <v>0</v>
      </c>
      <c r="D76" s="696">
        <v>0</v>
      </c>
      <c r="E76" s="883">
        <v>0</v>
      </c>
      <c r="F76" s="848" t="s">
        <v>936</v>
      </c>
      <c r="G76" s="849" t="s">
        <v>877</v>
      </c>
      <c r="H76" s="846" t="s">
        <v>1090</v>
      </c>
      <c r="I76" s="849" t="s">
        <v>877</v>
      </c>
    </row>
    <row r="77" spans="1:9" s="5" customFormat="1" ht="13.5">
      <c r="A77" s="1502" t="s">
        <v>302</v>
      </c>
      <c r="B77" s="919" t="s">
        <v>960</v>
      </c>
      <c r="C77" s="1491" t="s">
        <v>834</v>
      </c>
      <c r="D77" s="1456" t="s">
        <v>906</v>
      </c>
      <c r="E77" s="1505" t="s">
        <v>910</v>
      </c>
      <c r="F77" s="1491" t="s">
        <v>830</v>
      </c>
      <c r="G77" s="1507" t="s">
        <v>1091</v>
      </c>
      <c r="H77" s="1491" t="s">
        <v>920</v>
      </c>
      <c r="I77" s="1493" t="s">
        <v>991</v>
      </c>
    </row>
    <row r="78" spans="1:9" s="5" customFormat="1" ht="13.5">
      <c r="A78" s="1503"/>
      <c r="B78" s="920" t="s">
        <v>1092</v>
      </c>
      <c r="C78" s="1492"/>
      <c r="D78" s="1457"/>
      <c r="E78" s="1506"/>
      <c r="F78" s="1492"/>
      <c r="G78" s="1508"/>
      <c r="H78" s="1492"/>
      <c r="I78" s="1494"/>
    </row>
    <row r="79" spans="1:9" s="5" customFormat="1" ht="13.5">
      <c r="A79" s="1504"/>
      <c r="B79" s="921" t="s">
        <v>431</v>
      </c>
      <c r="C79" s="922">
        <v>0</v>
      </c>
      <c r="D79" s="923">
        <v>0</v>
      </c>
      <c r="E79" s="914">
        <v>0</v>
      </c>
      <c r="F79" s="915" t="s">
        <v>962</v>
      </c>
      <c r="G79" s="916" t="str">
        <f>$G$76</f>
        <v>-</v>
      </c>
      <c r="H79" s="917" t="s">
        <v>962</v>
      </c>
      <c r="I79" s="924"/>
    </row>
    <row r="80" spans="1:9" s="5" customFormat="1" ht="13.5">
      <c r="A80" s="1275" t="s">
        <v>263</v>
      </c>
      <c r="B80" s="1350"/>
      <c r="C80" s="886" t="s">
        <v>1093</v>
      </c>
      <c r="D80" s="770" t="s">
        <v>1094</v>
      </c>
      <c r="E80" s="884">
        <v>34</v>
      </c>
      <c r="F80" s="848" t="s">
        <v>1095</v>
      </c>
      <c r="G80" s="885"/>
      <c r="H80" s="846" t="s">
        <v>1096</v>
      </c>
      <c r="I80" s="772"/>
    </row>
    <row r="81" spans="1:9" s="5" customFormat="1" ht="13.5">
      <c r="A81" s="1499" t="s">
        <v>264</v>
      </c>
      <c r="B81" s="1500"/>
      <c r="C81" s="912" t="s">
        <v>1097</v>
      </c>
      <c r="D81" s="913" t="s">
        <v>1098</v>
      </c>
      <c r="E81" s="914">
        <v>37</v>
      </c>
      <c r="F81" s="915" t="s">
        <v>1099</v>
      </c>
      <c r="G81" s="916"/>
      <c r="H81" s="917" t="s">
        <v>1100</v>
      </c>
      <c r="I81" s="918"/>
    </row>
    <row r="82" spans="1:9" ht="13.5">
      <c r="A82" s="291" t="s">
        <v>205</v>
      </c>
      <c r="B82" s="896" t="s">
        <v>892</v>
      </c>
      <c r="C82" s="897" t="s">
        <v>830</v>
      </c>
      <c r="D82" s="898" t="s">
        <v>905</v>
      </c>
      <c r="E82" s="899">
        <v>0</v>
      </c>
      <c r="F82" s="900" t="s">
        <v>830</v>
      </c>
      <c r="G82" s="901" t="s">
        <v>1101</v>
      </c>
      <c r="H82" s="897" t="s">
        <v>905</v>
      </c>
      <c r="I82" s="902" t="s">
        <v>1102</v>
      </c>
    </row>
    <row r="83" spans="1:9" s="5" customFormat="1" ht="14.25" thickBot="1">
      <c r="A83" s="299" t="s">
        <v>205</v>
      </c>
      <c r="B83" s="890" t="s">
        <v>894</v>
      </c>
      <c r="C83" s="891" t="s">
        <v>834</v>
      </c>
      <c r="D83" s="892" t="s">
        <v>1103</v>
      </c>
      <c r="E83" s="893" t="s">
        <v>1103</v>
      </c>
      <c r="F83" s="894" t="s">
        <v>834</v>
      </c>
      <c r="G83" s="890" t="s">
        <v>1103</v>
      </c>
      <c r="H83" s="895" t="s">
        <v>1103</v>
      </c>
      <c r="I83" s="893"/>
    </row>
    <row r="84" ht="13.5">
      <c r="D84" s="47"/>
    </row>
    <row r="85" ht="13.5">
      <c r="D85" s="47"/>
    </row>
    <row r="86" ht="13.5">
      <c r="D86" s="47"/>
    </row>
    <row r="87" ht="13.5">
      <c r="D87" s="47"/>
    </row>
    <row r="88" ht="13.5">
      <c r="D88" s="47"/>
    </row>
    <row r="89" ht="13.5">
      <c r="D89" s="47"/>
    </row>
    <row r="90" ht="13.5">
      <c r="D90" s="47"/>
    </row>
    <row r="91" ht="13.5">
      <c r="D91" s="47"/>
    </row>
    <row r="92" ht="13.5">
      <c r="D92" s="47"/>
    </row>
    <row r="93" ht="13.5">
      <c r="D93" s="47"/>
    </row>
  </sheetData>
  <sheetProtection/>
  <mergeCells count="83">
    <mergeCell ref="A80:B80"/>
    <mergeCell ref="A81:B81"/>
    <mergeCell ref="H74:H75"/>
    <mergeCell ref="I74:I75"/>
    <mergeCell ref="A77:A79"/>
    <mergeCell ref="C77:C78"/>
    <mergeCell ref="D77:D78"/>
    <mergeCell ref="E77:E78"/>
    <mergeCell ref="F77:F78"/>
    <mergeCell ref="G77:G78"/>
    <mergeCell ref="H77:H78"/>
    <mergeCell ref="I77:I78"/>
    <mergeCell ref="A63:A65"/>
    <mergeCell ref="D63:D64"/>
    <mergeCell ref="A73:A76"/>
    <mergeCell ref="C73:C75"/>
    <mergeCell ref="D73:D75"/>
    <mergeCell ref="E73:E75"/>
    <mergeCell ref="H53:H54"/>
    <mergeCell ref="F56:F57"/>
    <mergeCell ref="H56:H57"/>
    <mergeCell ref="A59:A62"/>
    <mergeCell ref="C59:C61"/>
    <mergeCell ref="D59:D61"/>
    <mergeCell ref="E59:E61"/>
    <mergeCell ref="F59:F61"/>
    <mergeCell ref="A49:A52"/>
    <mergeCell ref="C49:C51"/>
    <mergeCell ref="D49:D51"/>
    <mergeCell ref="E49:E51"/>
    <mergeCell ref="F49:F51"/>
    <mergeCell ref="A53:A58"/>
    <mergeCell ref="C53:C56"/>
    <mergeCell ref="D53:D56"/>
    <mergeCell ref="E53:E56"/>
    <mergeCell ref="F53:F54"/>
    <mergeCell ref="I39:I41"/>
    <mergeCell ref="A44:A48"/>
    <mergeCell ref="F44:F47"/>
    <mergeCell ref="G44:G46"/>
    <mergeCell ref="H44:H46"/>
    <mergeCell ref="C45:C46"/>
    <mergeCell ref="D45:D46"/>
    <mergeCell ref="E45:E46"/>
    <mergeCell ref="A39:A42"/>
    <mergeCell ref="C39:C41"/>
    <mergeCell ref="D39:D41"/>
    <mergeCell ref="F39:F41"/>
    <mergeCell ref="G39:G41"/>
    <mergeCell ref="H39:H41"/>
    <mergeCell ref="A33:A35"/>
    <mergeCell ref="C33:C34"/>
    <mergeCell ref="D33:D34"/>
    <mergeCell ref="F33:F34"/>
    <mergeCell ref="H33:H34"/>
    <mergeCell ref="A36:A38"/>
    <mergeCell ref="F36:F37"/>
    <mergeCell ref="A21:A25"/>
    <mergeCell ref="C21:C24"/>
    <mergeCell ref="D21:D24"/>
    <mergeCell ref="F21:F24"/>
    <mergeCell ref="H21:H24"/>
    <mergeCell ref="A28:A31"/>
    <mergeCell ref="F28:F30"/>
    <mergeCell ref="H28:H30"/>
    <mergeCell ref="H4:H6"/>
    <mergeCell ref="F8:F12"/>
    <mergeCell ref="H10:H12"/>
    <mergeCell ref="A14:A20"/>
    <mergeCell ref="C14:C16"/>
    <mergeCell ref="D14:D16"/>
    <mergeCell ref="F14:F19"/>
    <mergeCell ref="H14:H19"/>
    <mergeCell ref="A1:A2"/>
    <mergeCell ref="B1:B2"/>
    <mergeCell ref="C1:E1"/>
    <mergeCell ref="F1:G1"/>
    <mergeCell ref="H1:I1"/>
    <mergeCell ref="A4:A13"/>
    <mergeCell ref="C4:C8"/>
    <mergeCell ref="D4:D8"/>
    <mergeCell ref="E4:E8"/>
    <mergeCell ref="F4:F6"/>
  </mergeCells>
  <printOptions horizontalCentered="1" verticalCentered="1"/>
  <pageMargins left="0.43" right="0.2362204724409449" top="0.67" bottom="0.39" header="0.44" footer="0"/>
  <pageSetup horizontalDpi="600" verticalDpi="600" orientation="portrait" paperSize="9" scale="65" r:id="rId1"/>
  <headerFooter alignWithMargins="0">
    <oddHeader>&amp;C&amp;14ＹＡ・学校等支援・ボランティア&amp;R公共図書館調査付帯調査（平成２４年度）</oddHeader>
    <oddFooter>&amp;C--付3--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Zeros="0" workbookViewId="0" topLeftCell="A1">
      <selection activeCell="A1" sqref="A1:A2"/>
    </sheetView>
  </sheetViews>
  <sheetFormatPr defaultColWidth="9.00390625" defaultRowHeight="13.5"/>
  <cols>
    <col min="1" max="1" width="11.25390625" style="12" customWidth="1"/>
    <col min="2" max="2" width="8.75390625" style="13" customWidth="1"/>
    <col min="3" max="3" width="27.00390625" style="12" customWidth="1"/>
    <col min="4" max="4" width="10.125" style="7" customWidth="1"/>
    <col min="5" max="5" width="27.75390625" style="12" customWidth="1"/>
    <col min="6" max="6" width="14.00390625" style="12" customWidth="1"/>
    <col min="7" max="7" width="14.00390625" style="77" customWidth="1"/>
    <col min="8" max="16384" width="9.00390625" style="12" customWidth="1"/>
  </cols>
  <sheetData>
    <row r="1" spans="1:7" ht="15.75" customHeight="1">
      <c r="A1" s="1023" t="s">
        <v>333</v>
      </c>
      <c r="B1" s="1007" t="s">
        <v>438</v>
      </c>
      <c r="C1" s="1007" t="s">
        <v>376</v>
      </c>
      <c r="D1" s="1009" t="s">
        <v>377</v>
      </c>
      <c r="E1" s="1011" t="s">
        <v>196</v>
      </c>
      <c r="F1" s="1011" t="s">
        <v>197</v>
      </c>
      <c r="G1" s="1005" t="s">
        <v>378</v>
      </c>
    </row>
    <row r="2" spans="1:7" ht="15.75" customHeight="1" thickBot="1">
      <c r="A2" s="1024"/>
      <c r="B2" s="1008"/>
      <c r="C2" s="1008"/>
      <c r="D2" s="1010"/>
      <c r="E2" s="1012"/>
      <c r="F2" s="1012"/>
      <c r="G2" s="1006"/>
    </row>
    <row r="3" spans="1:7" s="76" customFormat="1" ht="18.75" customHeight="1">
      <c r="A3" s="518" t="s">
        <v>223</v>
      </c>
      <c r="B3" s="14" t="s">
        <v>178</v>
      </c>
      <c r="C3" s="519" t="s">
        <v>514</v>
      </c>
      <c r="D3" s="520" t="s">
        <v>516</v>
      </c>
      <c r="E3" s="521" t="s">
        <v>517</v>
      </c>
      <c r="F3" s="14" t="s">
        <v>518</v>
      </c>
      <c r="G3" s="522" t="s">
        <v>519</v>
      </c>
    </row>
    <row r="4" spans="1:7" s="76" customFormat="1" ht="15" customHeight="1">
      <c r="A4" s="1018" t="s">
        <v>224</v>
      </c>
      <c r="B4" s="84" t="s">
        <v>379</v>
      </c>
      <c r="C4" s="110" t="s">
        <v>492</v>
      </c>
      <c r="D4" s="84" t="s">
        <v>497</v>
      </c>
      <c r="E4" s="96" t="s">
        <v>498</v>
      </c>
      <c r="F4" s="84" t="s">
        <v>499</v>
      </c>
      <c r="G4" s="86" t="s">
        <v>500</v>
      </c>
    </row>
    <row r="5" spans="1:7" s="76" customFormat="1" ht="15" customHeight="1">
      <c r="A5" s="1019"/>
      <c r="B5" s="85" t="s">
        <v>380</v>
      </c>
      <c r="C5" s="111" t="s">
        <v>525</v>
      </c>
      <c r="D5" s="85" t="s">
        <v>527</v>
      </c>
      <c r="E5" s="97" t="s">
        <v>528</v>
      </c>
      <c r="F5" s="85" t="s">
        <v>529</v>
      </c>
      <c r="G5" s="87" t="s">
        <v>530</v>
      </c>
    </row>
    <row r="6" spans="1:7" s="76" customFormat="1" ht="15" customHeight="1">
      <c r="A6" s="1019"/>
      <c r="B6" s="85" t="s">
        <v>381</v>
      </c>
      <c r="C6" s="111" t="s">
        <v>534</v>
      </c>
      <c r="D6" s="85" t="s">
        <v>536</v>
      </c>
      <c r="E6" s="97" t="s">
        <v>537</v>
      </c>
      <c r="F6" s="85" t="s">
        <v>538</v>
      </c>
      <c r="G6" s="87" t="s">
        <v>538</v>
      </c>
    </row>
    <row r="7" spans="1:7" s="76" customFormat="1" ht="15" customHeight="1">
      <c r="A7" s="1019"/>
      <c r="B7" s="85" t="s">
        <v>382</v>
      </c>
      <c r="C7" s="111" t="s">
        <v>541</v>
      </c>
      <c r="D7" s="85" t="s">
        <v>545</v>
      </c>
      <c r="E7" s="97" t="s">
        <v>546</v>
      </c>
      <c r="F7" s="85" t="s">
        <v>547</v>
      </c>
      <c r="G7" s="87" t="s">
        <v>547</v>
      </c>
    </row>
    <row r="8" spans="1:7" s="76" customFormat="1" ht="15" customHeight="1">
      <c r="A8" s="1019"/>
      <c r="B8" s="85" t="s">
        <v>383</v>
      </c>
      <c r="C8" s="111" t="s">
        <v>551</v>
      </c>
      <c r="D8" s="85" t="s">
        <v>553</v>
      </c>
      <c r="E8" s="97" t="s">
        <v>554</v>
      </c>
      <c r="F8" s="85" t="s">
        <v>555</v>
      </c>
      <c r="G8" s="87" t="s">
        <v>295</v>
      </c>
    </row>
    <row r="9" spans="1:7" s="76" customFormat="1" ht="15" customHeight="1">
      <c r="A9" s="1019"/>
      <c r="B9" s="85" t="s">
        <v>384</v>
      </c>
      <c r="C9" s="111" t="s">
        <v>561</v>
      </c>
      <c r="D9" s="85" t="s">
        <v>559</v>
      </c>
      <c r="E9" s="97" t="s">
        <v>560</v>
      </c>
      <c r="F9" s="85" t="s">
        <v>562</v>
      </c>
      <c r="G9" s="87" t="s">
        <v>563</v>
      </c>
    </row>
    <row r="10" spans="1:7" s="76" customFormat="1" ht="15" customHeight="1">
      <c r="A10" s="1019"/>
      <c r="B10" s="85" t="s">
        <v>385</v>
      </c>
      <c r="C10" s="111" t="s">
        <v>565</v>
      </c>
      <c r="D10" s="85" t="s">
        <v>567</v>
      </c>
      <c r="E10" s="97" t="s">
        <v>568</v>
      </c>
      <c r="F10" s="85" t="s">
        <v>569</v>
      </c>
      <c r="G10" s="87" t="s">
        <v>295</v>
      </c>
    </row>
    <row r="11" spans="1:7" s="76" customFormat="1" ht="15" customHeight="1">
      <c r="A11" s="1019"/>
      <c r="B11" s="85" t="s">
        <v>301</v>
      </c>
      <c r="C11" s="111" t="s">
        <v>574</v>
      </c>
      <c r="D11" s="85" t="s">
        <v>572</v>
      </c>
      <c r="E11" s="97" t="s">
        <v>573</v>
      </c>
      <c r="F11" s="85" t="s">
        <v>575</v>
      </c>
      <c r="G11" s="87" t="s">
        <v>575</v>
      </c>
    </row>
    <row r="12" spans="1:7" s="76" customFormat="1" ht="15" customHeight="1">
      <c r="A12" s="1020"/>
      <c r="B12" s="82" t="s">
        <v>190</v>
      </c>
      <c r="C12" s="112" t="s">
        <v>578</v>
      </c>
      <c r="D12" s="82" t="s">
        <v>576</v>
      </c>
      <c r="E12" s="98" t="s">
        <v>577</v>
      </c>
      <c r="F12" s="82" t="s">
        <v>579</v>
      </c>
      <c r="G12" s="88" t="s">
        <v>580</v>
      </c>
    </row>
    <row r="13" spans="1:7" s="76" customFormat="1" ht="15" customHeight="1">
      <c r="A13" s="1015" t="s">
        <v>225</v>
      </c>
      <c r="B13" s="89" t="s">
        <v>386</v>
      </c>
      <c r="C13" s="113" t="s">
        <v>583</v>
      </c>
      <c r="D13" s="89" t="s">
        <v>585</v>
      </c>
      <c r="E13" s="99" t="s">
        <v>586</v>
      </c>
      <c r="F13" s="89" t="s">
        <v>587</v>
      </c>
      <c r="G13" s="90" t="s">
        <v>588</v>
      </c>
    </row>
    <row r="14" spans="1:7" s="76" customFormat="1" ht="15" customHeight="1">
      <c r="A14" s="1016"/>
      <c r="B14" s="91" t="s">
        <v>437</v>
      </c>
      <c r="C14" s="114" t="s">
        <v>591</v>
      </c>
      <c r="D14" s="91" t="s">
        <v>593</v>
      </c>
      <c r="E14" s="100" t="s">
        <v>594</v>
      </c>
      <c r="F14" s="91" t="s">
        <v>595</v>
      </c>
      <c r="G14" s="92" t="s">
        <v>596</v>
      </c>
    </row>
    <row r="15" spans="1:7" s="76" customFormat="1" ht="15" customHeight="1">
      <c r="A15" s="1016"/>
      <c r="B15" s="91" t="s">
        <v>387</v>
      </c>
      <c r="C15" s="114" t="s">
        <v>600</v>
      </c>
      <c r="D15" s="91" t="s">
        <v>602</v>
      </c>
      <c r="E15" s="100" t="s">
        <v>603</v>
      </c>
      <c r="F15" s="91" t="s">
        <v>604</v>
      </c>
      <c r="G15" s="92" t="s">
        <v>605</v>
      </c>
    </row>
    <row r="16" spans="1:7" s="76" customFormat="1" ht="15" customHeight="1">
      <c r="A16" s="1016"/>
      <c r="B16" s="91" t="s">
        <v>388</v>
      </c>
      <c r="C16" s="114" t="s">
        <v>607</v>
      </c>
      <c r="D16" s="91" t="s">
        <v>609</v>
      </c>
      <c r="E16" s="100" t="s">
        <v>610</v>
      </c>
      <c r="F16" s="91" t="s">
        <v>611</v>
      </c>
      <c r="G16" s="92" t="s">
        <v>612</v>
      </c>
    </row>
    <row r="17" spans="1:7" s="76" customFormat="1" ht="15" customHeight="1">
      <c r="A17" s="1016"/>
      <c r="B17" s="91" t="s">
        <v>432</v>
      </c>
      <c r="C17" s="114" t="s">
        <v>614</v>
      </c>
      <c r="D17" s="91" t="s">
        <v>616</v>
      </c>
      <c r="E17" s="100" t="s">
        <v>617</v>
      </c>
      <c r="F17" s="91" t="s">
        <v>618</v>
      </c>
      <c r="G17" s="92" t="s">
        <v>619</v>
      </c>
    </row>
    <row r="18" spans="1:7" s="76" customFormat="1" ht="15" customHeight="1">
      <c r="A18" s="1017"/>
      <c r="B18" s="93" t="s">
        <v>433</v>
      </c>
      <c r="C18" s="115" t="s">
        <v>621</v>
      </c>
      <c r="D18" s="93" t="s">
        <v>623</v>
      </c>
      <c r="E18" s="101" t="s">
        <v>624</v>
      </c>
      <c r="F18" s="93" t="s">
        <v>625</v>
      </c>
      <c r="G18" s="94" t="s">
        <v>626</v>
      </c>
    </row>
    <row r="19" spans="1:7" s="76" customFormat="1" ht="15" customHeight="1">
      <c r="A19" s="1018" t="s">
        <v>226</v>
      </c>
      <c r="B19" s="84" t="s">
        <v>389</v>
      </c>
      <c r="C19" s="110" t="s">
        <v>627</v>
      </c>
      <c r="D19" s="84" t="s">
        <v>629</v>
      </c>
      <c r="E19" s="96" t="s">
        <v>630</v>
      </c>
      <c r="F19" s="84" t="s">
        <v>631</v>
      </c>
      <c r="G19" s="86" t="s">
        <v>632</v>
      </c>
    </row>
    <row r="20" spans="1:7" s="76" customFormat="1" ht="15" customHeight="1">
      <c r="A20" s="1019"/>
      <c r="B20" s="85" t="s">
        <v>192</v>
      </c>
      <c r="C20" s="111" t="s">
        <v>636</v>
      </c>
      <c r="D20" s="85" t="s">
        <v>637</v>
      </c>
      <c r="E20" s="97" t="s">
        <v>638</v>
      </c>
      <c r="F20" s="85" t="s">
        <v>639</v>
      </c>
      <c r="G20" s="87" t="s">
        <v>640</v>
      </c>
    </row>
    <row r="21" spans="1:7" s="76" customFormat="1" ht="15" customHeight="1">
      <c r="A21" s="1019"/>
      <c r="B21" s="85" t="s">
        <v>193</v>
      </c>
      <c r="C21" s="111" t="s">
        <v>645</v>
      </c>
      <c r="D21" s="85" t="s">
        <v>643</v>
      </c>
      <c r="E21" s="97" t="s">
        <v>644</v>
      </c>
      <c r="F21" s="85" t="s">
        <v>646</v>
      </c>
      <c r="G21" s="87" t="s">
        <v>647</v>
      </c>
    </row>
    <row r="22" spans="1:7" s="76" customFormat="1" ht="15" customHeight="1">
      <c r="A22" s="1020"/>
      <c r="B22" s="82" t="s">
        <v>194</v>
      </c>
      <c r="C22" s="112" t="s">
        <v>649</v>
      </c>
      <c r="D22" s="82" t="s">
        <v>650</v>
      </c>
      <c r="E22" s="98" t="s">
        <v>651</v>
      </c>
      <c r="F22" s="82" t="s">
        <v>652</v>
      </c>
      <c r="G22" s="88" t="s">
        <v>653</v>
      </c>
    </row>
    <row r="23" spans="1:7" s="76" customFormat="1" ht="15" customHeight="1">
      <c r="A23" s="78" t="s">
        <v>227</v>
      </c>
      <c r="B23" s="14" t="s">
        <v>390</v>
      </c>
      <c r="C23" s="116" t="s">
        <v>655</v>
      </c>
      <c r="D23" s="48" t="s">
        <v>657</v>
      </c>
      <c r="E23" s="102" t="s">
        <v>658</v>
      </c>
      <c r="F23" s="48" t="s">
        <v>659</v>
      </c>
      <c r="G23" s="90" t="s">
        <v>660</v>
      </c>
    </row>
    <row r="24" spans="1:7" s="76" customFormat="1" ht="15" customHeight="1">
      <c r="A24" s="106" t="s">
        <v>228</v>
      </c>
      <c r="B24" s="39" t="s">
        <v>391</v>
      </c>
      <c r="C24" s="117" t="s">
        <v>664</v>
      </c>
      <c r="D24" s="81" t="s">
        <v>666</v>
      </c>
      <c r="E24" s="103" t="s">
        <v>667</v>
      </c>
      <c r="F24" s="81" t="s">
        <v>668</v>
      </c>
      <c r="G24" s="86" t="s">
        <v>669</v>
      </c>
    </row>
    <row r="25" spans="1:7" s="76" customFormat="1" ht="15" customHeight="1">
      <c r="A25" s="1015" t="s">
        <v>229</v>
      </c>
      <c r="B25" s="89" t="s">
        <v>392</v>
      </c>
      <c r="C25" s="113" t="s">
        <v>673</v>
      </c>
      <c r="D25" s="89" t="s">
        <v>675</v>
      </c>
      <c r="E25" s="99" t="s">
        <v>676</v>
      </c>
      <c r="F25" s="89" t="s">
        <v>677</v>
      </c>
      <c r="G25" s="90" t="s">
        <v>678</v>
      </c>
    </row>
    <row r="26" spans="1:7" s="76" customFormat="1" ht="15" customHeight="1">
      <c r="A26" s="1016"/>
      <c r="B26" s="91" t="s">
        <v>195</v>
      </c>
      <c r="C26" s="114" t="s">
        <v>682</v>
      </c>
      <c r="D26" s="91" t="s">
        <v>683</v>
      </c>
      <c r="E26" s="100" t="s">
        <v>684</v>
      </c>
      <c r="F26" s="91" t="s">
        <v>685</v>
      </c>
      <c r="G26" s="92" t="s">
        <v>686</v>
      </c>
    </row>
    <row r="27" spans="1:7" s="76" customFormat="1" ht="15" customHeight="1">
      <c r="A27" s="1017"/>
      <c r="B27" s="93" t="s">
        <v>299</v>
      </c>
      <c r="C27" s="115" t="s">
        <v>688</v>
      </c>
      <c r="D27" s="93" t="s">
        <v>689</v>
      </c>
      <c r="E27" s="101" t="s">
        <v>690</v>
      </c>
      <c r="F27" s="93" t="s">
        <v>691</v>
      </c>
      <c r="G27" s="94" t="s">
        <v>691</v>
      </c>
    </row>
    <row r="28" spans="1:7" s="76" customFormat="1" ht="15" customHeight="1">
      <c r="A28" s="107" t="s">
        <v>230</v>
      </c>
      <c r="B28" s="40" t="s">
        <v>393</v>
      </c>
      <c r="C28" s="117" t="s">
        <v>693</v>
      </c>
      <c r="D28" s="81" t="s">
        <v>695</v>
      </c>
      <c r="E28" s="103" t="s">
        <v>696</v>
      </c>
      <c r="F28" s="81" t="s">
        <v>697</v>
      </c>
      <c r="G28" s="86" t="s">
        <v>698</v>
      </c>
    </row>
    <row r="29" spans="1:7" s="76" customFormat="1" ht="15" customHeight="1">
      <c r="A29" s="1015" t="s">
        <v>231</v>
      </c>
      <c r="B29" s="89" t="s">
        <v>394</v>
      </c>
      <c r="C29" s="113" t="s">
        <v>705</v>
      </c>
      <c r="D29" s="89" t="s">
        <v>703</v>
      </c>
      <c r="E29" s="99" t="s">
        <v>704</v>
      </c>
      <c r="F29" s="89" t="s">
        <v>706</v>
      </c>
      <c r="G29" s="90" t="s">
        <v>707</v>
      </c>
    </row>
    <row r="30" spans="1:7" s="76" customFormat="1" ht="15" customHeight="1">
      <c r="A30" s="1017"/>
      <c r="B30" s="93" t="s">
        <v>395</v>
      </c>
      <c r="C30" s="115" t="s">
        <v>710</v>
      </c>
      <c r="D30" s="93" t="s">
        <v>712</v>
      </c>
      <c r="E30" s="101" t="s">
        <v>713</v>
      </c>
      <c r="F30" s="93" t="s">
        <v>714</v>
      </c>
      <c r="G30" s="94" t="s">
        <v>715</v>
      </c>
    </row>
    <row r="31" spans="1:7" s="76" customFormat="1" ht="15" customHeight="1">
      <c r="A31" s="1018" t="s">
        <v>232</v>
      </c>
      <c r="B31" s="84" t="s">
        <v>396</v>
      </c>
      <c r="C31" s="110" t="s">
        <v>718</v>
      </c>
      <c r="D31" s="84" t="s">
        <v>720</v>
      </c>
      <c r="E31" s="96" t="s">
        <v>721</v>
      </c>
      <c r="F31" s="84" t="s">
        <v>722</v>
      </c>
      <c r="G31" s="86" t="s">
        <v>722</v>
      </c>
    </row>
    <row r="32" spans="1:7" s="76" customFormat="1" ht="15" customHeight="1">
      <c r="A32" s="1020"/>
      <c r="B32" s="82" t="s">
        <v>179</v>
      </c>
      <c r="C32" s="112" t="s">
        <v>728</v>
      </c>
      <c r="D32" s="82" t="s">
        <v>731</v>
      </c>
      <c r="E32" s="98" t="s">
        <v>732</v>
      </c>
      <c r="F32" s="82" t="s">
        <v>733</v>
      </c>
      <c r="G32" s="88" t="s">
        <v>734</v>
      </c>
    </row>
    <row r="33" spans="1:7" s="76" customFormat="1" ht="15" customHeight="1">
      <c r="A33" s="1015" t="s">
        <v>233</v>
      </c>
      <c r="B33" s="89" t="s">
        <v>397</v>
      </c>
      <c r="C33" s="113" t="s">
        <v>735</v>
      </c>
      <c r="D33" s="89" t="s">
        <v>737</v>
      </c>
      <c r="E33" s="99" t="s">
        <v>738</v>
      </c>
      <c r="F33" s="89" t="s">
        <v>739</v>
      </c>
      <c r="G33" s="90" t="s">
        <v>740</v>
      </c>
    </row>
    <row r="34" spans="1:7" s="76" customFormat="1" ht="15" customHeight="1">
      <c r="A34" s="1016"/>
      <c r="B34" s="91" t="s">
        <v>211</v>
      </c>
      <c r="C34" s="114" t="s">
        <v>743</v>
      </c>
      <c r="D34" s="91" t="s">
        <v>745</v>
      </c>
      <c r="E34" s="100" t="s">
        <v>746</v>
      </c>
      <c r="F34" s="91" t="s">
        <v>810</v>
      </c>
      <c r="G34" s="92" t="s">
        <v>747</v>
      </c>
    </row>
    <row r="35" spans="1:7" s="76" customFormat="1" ht="15" customHeight="1">
      <c r="A35" s="1017"/>
      <c r="B35" s="93" t="s">
        <v>212</v>
      </c>
      <c r="C35" s="115" t="s">
        <v>748</v>
      </c>
      <c r="D35" s="93" t="s">
        <v>750</v>
      </c>
      <c r="E35" s="101" t="s">
        <v>751</v>
      </c>
      <c r="F35" s="93" t="s">
        <v>752</v>
      </c>
      <c r="G35" s="94" t="s">
        <v>753</v>
      </c>
    </row>
    <row r="36" spans="1:7" s="76" customFormat="1" ht="15" customHeight="1">
      <c r="A36" s="107" t="s">
        <v>203</v>
      </c>
      <c r="B36" s="39" t="s">
        <v>203</v>
      </c>
      <c r="C36" s="117" t="s">
        <v>754</v>
      </c>
      <c r="D36" s="81" t="s">
        <v>756</v>
      </c>
      <c r="E36" s="103" t="s">
        <v>757</v>
      </c>
      <c r="F36" s="81" t="s">
        <v>758</v>
      </c>
      <c r="G36" s="86" t="s">
        <v>759</v>
      </c>
    </row>
    <row r="37" spans="1:7" s="76" customFormat="1" ht="15" customHeight="1">
      <c r="A37" s="1015" t="s">
        <v>234</v>
      </c>
      <c r="B37" s="89" t="s">
        <v>304</v>
      </c>
      <c r="C37" s="113" t="s">
        <v>764</v>
      </c>
      <c r="D37" s="89" t="s">
        <v>766</v>
      </c>
      <c r="E37" s="99" t="s">
        <v>767</v>
      </c>
      <c r="F37" s="89" t="s">
        <v>768</v>
      </c>
      <c r="G37" s="90" t="s">
        <v>769</v>
      </c>
    </row>
    <row r="38" spans="1:7" s="76" customFormat="1" ht="15" customHeight="1">
      <c r="A38" s="1016"/>
      <c r="B38" s="91" t="s">
        <v>206</v>
      </c>
      <c r="C38" s="114" t="s">
        <v>772</v>
      </c>
      <c r="D38" s="91" t="s">
        <v>774</v>
      </c>
      <c r="E38" s="100" t="s">
        <v>775</v>
      </c>
      <c r="F38" s="91" t="s">
        <v>776</v>
      </c>
      <c r="G38" s="92" t="s">
        <v>777</v>
      </c>
    </row>
    <row r="39" spans="1:7" s="76" customFormat="1" ht="15" customHeight="1">
      <c r="A39" s="1016"/>
      <c r="B39" s="91" t="s">
        <v>442</v>
      </c>
      <c r="C39" s="114" t="s">
        <v>779</v>
      </c>
      <c r="D39" s="91" t="s">
        <v>781</v>
      </c>
      <c r="E39" s="100" t="s">
        <v>782</v>
      </c>
      <c r="F39" s="91" t="s">
        <v>783</v>
      </c>
      <c r="G39" s="92" t="s">
        <v>784</v>
      </c>
    </row>
    <row r="40" spans="1:7" s="76" customFormat="1" ht="15" customHeight="1">
      <c r="A40" s="1017"/>
      <c r="B40" s="93" t="s">
        <v>439</v>
      </c>
      <c r="C40" s="115" t="s">
        <v>786</v>
      </c>
      <c r="D40" s="93" t="s">
        <v>788</v>
      </c>
      <c r="E40" s="101" t="s">
        <v>789</v>
      </c>
      <c r="F40" s="93" t="s">
        <v>790</v>
      </c>
      <c r="G40" s="94" t="s">
        <v>791</v>
      </c>
    </row>
    <row r="41" spans="1:7" s="76" customFormat="1" ht="15" customHeight="1">
      <c r="A41" s="1018" t="s">
        <v>236</v>
      </c>
      <c r="B41" s="84" t="s">
        <v>426</v>
      </c>
      <c r="C41" s="110" t="s">
        <v>793</v>
      </c>
      <c r="D41" s="84" t="s">
        <v>795</v>
      </c>
      <c r="E41" s="96" t="s">
        <v>796</v>
      </c>
      <c r="F41" s="84" t="s">
        <v>797</v>
      </c>
      <c r="G41" s="86" t="s">
        <v>798</v>
      </c>
    </row>
    <row r="42" spans="1:7" s="76" customFormat="1" ht="15" customHeight="1">
      <c r="A42" s="1019"/>
      <c r="B42" s="85" t="s">
        <v>398</v>
      </c>
      <c r="C42" s="111" t="s">
        <v>800</v>
      </c>
      <c r="D42" s="85" t="s">
        <v>802</v>
      </c>
      <c r="E42" s="97" t="s">
        <v>803</v>
      </c>
      <c r="F42" s="85" t="s">
        <v>804</v>
      </c>
      <c r="G42" s="87" t="s">
        <v>804</v>
      </c>
    </row>
    <row r="43" spans="1:7" s="76" customFormat="1" ht="15" customHeight="1">
      <c r="A43" s="1020"/>
      <c r="B43" s="82" t="s">
        <v>213</v>
      </c>
      <c r="C43" s="112" t="s">
        <v>808</v>
      </c>
      <c r="D43" s="82" t="s">
        <v>0</v>
      </c>
      <c r="E43" s="98" t="s">
        <v>1</v>
      </c>
      <c r="F43" s="82" t="s">
        <v>2</v>
      </c>
      <c r="G43" s="88" t="s">
        <v>3</v>
      </c>
    </row>
    <row r="44" spans="1:7" s="76" customFormat="1" ht="15" customHeight="1">
      <c r="A44" s="1015" t="s">
        <v>237</v>
      </c>
      <c r="B44" s="89" t="s">
        <v>204</v>
      </c>
      <c r="C44" s="113" t="s">
        <v>4</v>
      </c>
      <c r="D44" s="89" t="s">
        <v>6</v>
      </c>
      <c r="E44" s="99" t="s">
        <v>7</v>
      </c>
      <c r="F44" s="89" t="s">
        <v>8</v>
      </c>
      <c r="G44" s="90" t="s">
        <v>9</v>
      </c>
    </row>
    <row r="45" spans="1:7" s="76" customFormat="1" ht="15" customHeight="1">
      <c r="A45" s="1016"/>
      <c r="B45" s="91" t="s">
        <v>207</v>
      </c>
      <c r="C45" s="114" t="s">
        <v>10</v>
      </c>
      <c r="D45" s="91" t="s">
        <v>11</v>
      </c>
      <c r="E45" s="100" t="s">
        <v>12</v>
      </c>
      <c r="F45" s="91" t="s">
        <v>13</v>
      </c>
      <c r="G45" s="92" t="s">
        <v>14</v>
      </c>
    </row>
    <row r="46" spans="1:7" s="76" customFormat="1" ht="15" customHeight="1">
      <c r="A46" s="1016"/>
      <c r="B46" s="91" t="s">
        <v>208</v>
      </c>
      <c r="C46" s="114" t="s">
        <v>15</v>
      </c>
      <c r="D46" s="91" t="s">
        <v>16</v>
      </c>
      <c r="E46" s="100" t="s">
        <v>17</v>
      </c>
      <c r="F46" s="91" t="s">
        <v>18</v>
      </c>
      <c r="G46" s="92" t="s">
        <v>19</v>
      </c>
    </row>
    <row r="47" spans="1:7" s="76" customFormat="1" ht="15" customHeight="1">
      <c r="A47" s="1016"/>
      <c r="B47" s="91" t="s">
        <v>210</v>
      </c>
      <c r="C47" s="114" t="s">
        <v>20</v>
      </c>
      <c r="D47" s="91" t="s">
        <v>21</v>
      </c>
      <c r="E47" s="100" t="s">
        <v>22</v>
      </c>
      <c r="F47" s="91" t="s">
        <v>23</v>
      </c>
      <c r="G47" s="92" t="s">
        <v>24</v>
      </c>
    </row>
    <row r="48" spans="1:7" s="76" customFormat="1" ht="15" customHeight="1">
      <c r="A48" s="1017"/>
      <c r="B48" s="93" t="s">
        <v>209</v>
      </c>
      <c r="C48" s="115" t="s">
        <v>25</v>
      </c>
      <c r="D48" s="93" t="s">
        <v>26</v>
      </c>
      <c r="E48" s="101" t="s">
        <v>27</v>
      </c>
      <c r="F48" s="93" t="s">
        <v>28</v>
      </c>
      <c r="G48" s="94" t="s">
        <v>29</v>
      </c>
    </row>
    <row r="49" spans="1:7" s="76" customFormat="1" ht="15" customHeight="1">
      <c r="A49" s="1018" t="s">
        <v>451</v>
      </c>
      <c r="B49" s="84" t="s">
        <v>399</v>
      </c>
      <c r="C49" s="110" t="s">
        <v>35</v>
      </c>
      <c r="D49" s="84" t="s">
        <v>33</v>
      </c>
      <c r="E49" s="96" t="s">
        <v>34</v>
      </c>
      <c r="F49" s="84" t="s">
        <v>36</v>
      </c>
      <c r="G49" s="86" t="s">
        <v>36</v>
      </c>
    </row>
    <row r="50" spans="1:7" s="76" customFormat="1" ht="15" customHeight="1">
      <c r="A50" s="1022"/>
      <c r="B50" s="160" t="s">
        <v>452</v>
      </c>
      <c r="C50" s="111" t="s">
        <v>38</v>
      </c>
      <c r="D50" s="85" t="s">
        <v>40</v>
      </c>
      <c r="E50" s="97" t="s">
        <v>41</v>
      </c>
      <c r="F50" s="85" t="s">
        <v>42</v>
      </c>
      <c r="G50" s="87" t="s">
        <v>43</v>
      </c>
    </row>
    <row r="51" spans="1:7" s="76" customFormat="1" ht="15" customHeight="1">
      <c r="A51" s="1021"/>
      <c r="B51" s="82" t="s">
        <v>418</v>
      </c>
      <c r="C51" s="112" t="s">
        <v>45</v>
      </c>
      <c r="D51" s="82" t="s">
        <v>47</v>
      </c>
      <c r="E51" s="98" t="s">
        <v>48</v>
      </c>
      <c r="F51" s="82" t="s">
        <v>49</v>
      </c>
      <c r="G51" s="88" t="s">
        <v>50</v>
      </c>
    </row>
    <row r="52" spans="1:7" s="76" customFormat="1" ht="15" customHeight="1">
      <c r="A52" s="1015" t="s">
        <v>238</v>
      </c>
      <c r="B52" s="89" t="s">
        <v>400</v>
      </c>
      <c r="C52" s="113" t="s">
        <v>53</v>
      </c>
      <c r="D52" s="89" t="s">
        <v>55</v>
      </c>
      <c r="E52" s="99" t="s">
        <v>56</v>
      </c>
      <c r="F52" s="89" t="s">
        <v>57</v>
      </c>
      <c r="G52" s="90" t="s">
        <v>58</v>
      </c>
    </row>
    <row r="53" spans="1:7" s="76" customFormat="1" ht="15" customHeight="1">
      <c r="A53" s="1021"/>
      <c r="B53" s="93" t="s">
        <v>401</v>
      </c>
      <c r="C53" s="115" t="s">
        <v>62</v>
      </c>
      <c r="D53" s="93" t="s">
        <v>60</v>
      </c>
      <c r="E53" s="101" t="s">
        <v>61</v>
      </c>
      <c r="F53" s="93" t="s">
        <v>63</v>
      </c>
      <c r="G53" s="94" t="s">
        <v>64</v>
      </c>
    </row>
    <row r="54" spans="1:7" s="76" customFormat="1" ht="15" customHeight="1">
      <c r="A54" s="107" t="s">
        <v>239</v>
      </c>
      <c r="B54" s="40" t="s">
        <v>402</v>
      </c>
      <c r="C54" s="117" t="s">
        <v>66</v>
      </c>
      <c r="D54" s="81" t="s">
        <v>68</v>
      </c>
      <c r="E54" s="103" t="s">
        <v>69</v>
      </c>
      <c r="F54" s="81" t="s">
        <v>70</v>
      </c>
      <c r="G54" s="86" t="s">
        <v>71</v>
      </c>
    </row>
    <row r="55" spans="1:7" s="76" customFormat="1" ht="15" customHeight="1">
      <c r="A55" s="108" t="s">
        <v>240</v>
      </c>
      <c r="B55" s="11" t="s">
        <v>403</v>
      </c>
      <c r="C55" s="116" t="s">
        <v>75</v>
      </c>
      <c r="D55" s="48" t="s">
        <v>77</v>
      </c>
      <c r="E55" s="102" t="s">
        <v>78</v>
      </c>
      <c r="F55" s="48" t="s">
        <v>79</v>
      </c>
      <c r="G55" s="90" t="s">
        <v>80</v>
      </c>
    </row>
    <row r="56" spans="1:7" s="76" customFormat="1" ht="15" customHeight="1">
      <c r="A56" s="107" t="s">
        <v>241</v>
      </c>
      <c r="B56" s="40" t="s">
        <v>440</v>
      </c>
      <c r="C56" s="117" t="s">
        <v>83</v>
      </c>
      <c r="D56" s="81" t="s">
        <v>85</v>
      </c>
      <c r="E56" s="103" t="s">
        <v>86</v>
      </c>
      <c r="F56" s="81" t="s">
        <v>87</v>
      </c>
      <c r="G56" s="86" t="s">
        <v>88</v>
      </c>
    </row>
    <row r="57" spans="1:7" s="76" customFormat="1" ht="15" customHeight="1">
      <c r="A57" s="108" t="s">
        <v>242</v>
      </c>
      <c r="B57" s="11" t="s">
        <v>443</v>
      </c>
      <c r="C57" s="116" t="s">
        <v>90</v>
      </c>
      <c r="D57" s="48" t="s">
        <v>92</v>
      </c>
      <c r="E57" s="102" t="s">
        <v>93</v>
      </c>
      <c r="F57" s="48" t="s">
        <v>94</v>
      </c>
      <c r="G57" s="90" t="s">
        <v>95</v>
      </c>
    </row>
    <row r="58" spans="1:7" s="76" customFormat="1" ht="15" customHeight="1">
      <c r="A58" s="107" t="s">
        <v>243</v>
      </c>
      <c r="B58" s="40" t="s">
        <v>441</v>
      </c>
      <c r="C58" s="117" t="s">
        <v>100</v>
      </c>
      <c r="D58" s="81" t="s">
        <v>98</v>
      </c>
      <c r="E58" s="103" t="s">
        <v>99</v>
      </c>
      <c r="F58" s="81" t="s">
        <v>101</v>
      </c>
      <c r="G58" s="86" t="s">
        <v>102</v>
      </c>
    </row>
    <row r="59" spans="1:7" s="76" customFormat="1" ht="15" customHeight="1">
      <c r="A59" s="108" t="s">
        <v>244</v>
      </c>
      <c r="B59" s="11" t="s">
        <v>404</v>
      </c>
      <c r="C59" s="116" t="s">
        <v>105</v>
      </c>
      <c r="D59" s="48" t="s">
        <v>107</v>
      </c>
      <c r="E59" s="102" t="s">
        <v>108</v>
      </c>
      <c r="F59" s="48" t="s">
        <v>109</v>
      </c>
      <c r="G59" s="90" t="s">
        <v>110</v>
      </c>
    </row>
    <row r="60" spans="1:7" s="76" customFormat="1" ht="15" customHeight="1">
      <c r="A60" s="107" t="s">
        <v>245</v>
      </c>
      <c r="B60" s="40" t="s">
        <v>434</v>
      </c>
      <c r="C60" s="117" t="s">
        <v>116</v>
      </c>
      <c r="D60" s="81" t="s">
        <v>114</v>
      </c>
      <c r="E60" s="103" t="s">
        <v>115</v>
      </c>
      <c r="F60" s="81" t="s">
        <v>117</v>
      </c>
      <c r="G60" s="86" t="s">
        <v>118</v>
      </c>
    </row>
    <row r="61" spans="1:7" s="76" customFormat="1" ht="15" customHeight="1">
      <c r="A61" s="1015" t="s">
        <v>246</v>
      </c>
      <c r="B61" s="89" t="s">
        <v>235</v>
      </c>
      <c r="C61" s="113" t="s">
        <v>120</v>
      </c>
      <c r="D61" s="89" t="s">
        <v>122</v>
      </c>
      <c r="E61" s="99" t="s">
        <v>123</v>
      </c>
      <c r="F61" s="89" t="s">
        <v>124</v>
      </c>
      <c r="G61" s="90" t="s">
        <v>125</v>
      </c>
    </row>
    <row r="62" spans="1:7" s="76" customFormat="1" ht="15" customHeight="1">
      <c r="A62" s="1016"/>
      <c r="B62" s="91" t="s">
        <v>405</v>
      </c>
      <c r="C62" s="114" t="s">
        <v>130</v>
      </c>
      <c r="D62" s="91" t="s">
        <v>131</v>
      </c>
      <c r="E62" s="100" t="s">
        <v>132</v>
      </c>
      <c r="F62" s="91" t="s">
        <v>133</v>
      </c>
      <c r="G62" s="92" t="s">
        <v>134</v>
      </c>
    </row>
    <row r="63" spans="1:7" s="76" customFormat="1" ht="15" customHeight="1">
      <c r="A63" s="1021"/>
      <c r="B63" s="93" t="s">
        <v>435</v>
      </c>
      <c r="C63" s="115" t="s">
        <v>136</v>
      </c>
      <c r="D63" s="93" t="s">
        <v>137</v>
      </c>
      <c r="E63" s="101" t="s">
        <v>138</v>
      </c>
      <c r="F63" s="93" t="s">
        <v>139</v>
      </c>
      <c r="G63" s="94" t="s">
        <v>140</v>
      </c>
    </row>
    <row r="64" spans="1:7" s="76" customFormat="1" ht="15" customHeight="1">
      <c r="A64" s="1013" t="s">
        <v>302</v>
      </c>
      <c r="B64" s="105" t="s">
        <v>410</v>
      </c>
      <c r="C64" s="110" t="s">
        <v>146</v>
      </c>
      <c r="D64" s="84" t="s">
        <v>144</v>
      </c>
      <c r="E64" s="96" t="s">
        <v>145</v>
      </c>
      <c r="F64" s="84" t="s">
        <v>147</v>
      </c>
      <c r="G64" s="86" t="s">
        <v>148</v>
      </c>
    </row>
    <row r="65" spans="1:7" s="76" customFormat="1" ht="15" customHeight="1">
      <c r="A65" s="1014"/>
      <c r="B65" s="82" t="s">
        <v>411</v>
      </c>
      <c r="C65" s="112" t="s">
        <v>152</v>
      </c>
      <c r="D65" s="82" t="s">
        <v>150</v>
      </c>
      <c r="E65" s="98" t="s">
        <v>151</v>
      </c>
      <c r="F65" s="82" t="s">
        <v>153</v>
      </c>
      <c r="G65" s="88" t="s">
        <v>154</v>
      </c>
    </row>
    <row r="66" spans="1:7" ht="13.5">
      <c r="A66" s="108" t="s">
        <v>205</v>
      </c>
      <c r="B66" s="11" t="s">
        <v>406</v>
      </c>
      <c r="C66" s="116" t="s">
        <v>155</v>
      </c>
      <c r="D66" s="48" t="s">
        <v>156</v>
      </c>
      <c r="E66" s="102" t="s">
        <v>157</v>
      </c>
      <c r="F66" s="48" t="s">
        <v>158</v>
      </c>
      <c r="G66" s="90" t="s">
        <v>159</v>
      </c>
    </row>
    <row r="67" spans="1:7" ht="14.25" thickBot="1">
      <c r="A67" s="109" t="s">
        <v>205</v>
      </c>
      <c r="B67" s="79" t="s">
        <v>407</v>
      </c>
      <c r="C67" s="118" t="s">
        <v>166</v>
      </c>
      <c r="D67" s="83" t="s">
        <v>164</v>
      </c>
      <c r="E67" s="104" t="s">
        <v>165</v>
      </c>
      <c r="F67" s="83" t="s">
        <v>167</v>
      </c>
      <c r="G67" s="95" t="s">
        <v>168</v>
      </c>
    </row>
    <row r="68" spans="2:7" ht="13.5">
      <c r="B68" s="12"/>
      <c r="D68" s="12"/>
      <c r="G68" s="12"/>
    </row>
    <row r="69" spans="2:7" ht="13.5">
      <c r="B69" s="12"/>
      <c r="D69" s="12"/>
      <c r="G69" s="12"/>
    </row>
  </sheetData>
  <sheetProtection/>
  <mergeCells count="21">
    <mergeCell ref="A31:A32"/>
    <mergeCell ref="F1:F2"/>
    <mergeCell ref="A61:A63"/>
    <mergeCell ref="A49:A51"/>
    <mergeCell ref="A52:A53"/>
    <mergeCell ref="A25:A27"/>
    <mergeCell ref="A37:A40"/>
    <mergeCell ref="A1:A2"/>
    <mergeCell ref="A13:A18"/>
    <mergeCell ref="A4:A12"/>
    <mergeCell ref="A29:A30"/>
    <mergeCell ref="G1:G2"/>
    <mergeCell ref="C1:C2"/>
    <mergeCell ref="B1:B2"/>
    <mergeCell ref="D1:D2"/>
    <mergeCell ref="E1:E2"/>
    <mergeCell ref="A64:A65"/>
    <mergeCell ref="A33:A35"/>
    <mergeCell ref="A41:A43"/>
    <mergeCell ref="A19:A22"/>
    <mergeCell ref="A44:A48"/>
  </mergeCells>
  <printOptions gridLines="1" horizontalCentered="1" verticalCentered="1"/>
  <pageMargins left="0.68" right="0.31" top="0.72" bottom="0.54" header="0.38" footer="0.26"/>
  <pageSetup fitToHeight="1" fitToWidth="1" horizontalDpi="600" verticalDpi="600" orientation="portrait" paperSize="9" scale="81" r:id="rId1"/>
  <headerFooter alignWithMargins="0">
    <oddHeader>&amp;C&amp;16公共図書館一覧&amp;R&amp;9
公共図書館調査（平成２４年度）</oddHeader>
    <oddFooter>&amp;C--1--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7"/>
  <sheetViews>
    <sheetView workbookViewId="0" topLeftCell="B1">
      <selection activeCell="A1" sqref="A1:A2"/>
    </sheetView>
  </sheetViews>
  <sheetFormatPr defaultColWidth="9.00390625" defaultRowHeight="13.5"/>
  <cols>
    <col min="1" max="1" width="9.375" style="6" customWidth="1"/>
    <col min="2" max="2" width="5.50390625" style="12" customWidth="1"/>
    <col min="3" max="3" width="12.875" style="6" customWidth="1"/>
    <col min="4" max="4" width="26.75390625" style="6" customWidth="1"/>
    <col min="5" max="5" width="22.50390625" style="6" customWidth="1"/>
    <col min="6" max="6" width="29.125" style="6" customWidth="1"/>
    <col min="7" max="7" width="9.50390625" style="20" customWidth="1"/>
    <col min="8" max="8" width="2.50390625" style="53" customWidth="1"/>
    <col min="9" max="9" width="9.50390625" style="15" customWidth="1"/>
    <col min="10" max="10" width="8.75390625" style="4" customWidth="1"/>
    <col min="11" max="11" width="4.625" style="16" customWidth="1"/>
    <col min="12" max="12" width="3.75390625" style="16" customWidth="1"/>
    <col min="13" max="13" width="6.75390625" style="16" customWidth="1"/>
    <col min="14" max="14" width="10.625" style="6" customWidth="1"/>
    <col min="15" max="16384" width="9.00390625" style="6" customWidth="1"/>
  </cols>
  <sheetData>
    <row r="1" spans="1:14" s="8" customFormat="1" ht="22.5" customHeight="1">
      <c r="A1" s="1192" t="s">
        <v>333</v>
      </c>
      <c r="B1" s="1194" t="s">
        <v>438</v>
      </c>
      <c r="C1" s="1177" t="s">
        <v>285</v>
      </c>
      <c r="D1" s="1177"/>
      <c r="E1" s="1177"/>
      <c r="F1" s="1177"/>
      <c r="G1" s="1177"/>
      <c r="H1" s="1184"/>
      <c r="I1" s="1184"/>
      <c r="J1" s="1179" t="s">
        <v>288</v>
      </c>
      <c r="K1" s="1173" t="s">
        <v>445</v>
      </c>
      <c r="L1" s="1177" t="s">
        <v>446</v>
      </c>
      <c r="M1" s="1177"/>
      <c r="N1" s="1178"/>
    </row>
    <row r="2" spans="1:14" s="8" customFormat="1" ht="22.5" customHeight="1" thickBot="1">
      <c r="A2" s="1193"/>
      <c r="B2" s="1195"/>
      <c r="C2" s="1186" t="s">
        <v>286</v>
      </c>
      <c r="D2" s="1187"/>
      <c r="E2" s="1187"/>
      <c r="F2" s="1188"/>
      <c r="G2" s="1185" t="s">
        <v>287</v>
      </c>
      <c r="H2" s="1185"/>
      <c r="I2" s="1185"/>
      <c r="J2" s="1180"/>
      <c r="K2" s="1174"/>
      <c r="L2" s="203" t="s">
        <v>456</v>
      </c>
      <c r="M2" s="203" t="s">
        <v>282</v>
      </c>
      <c r="N2" s="228" t="s">
        <v>303</v>
      </c>
    </row>
    <row r="3" spans="1:14" s="5" customFormat="1" ht="18" customHeight="1">
      <c r="A3" s="327" t="s">
        <v>223</v>
      </c>
      <c r="B3" s="337" t="s">
        <v>178</v>
      </c>
      <c r="C3" s="338" t="s">
        <v>505</v>
      </c>
      <c r="D3" s="339" t="s">
        <v>507</v>
      </c>
      <c r="E3" s="340">
        <v>0</v>
      </c>
      <c r="F3" s="341" t="s">
        <v>522</v>
      </c>
      <c r="G3" s="226" t="s">
        <v>523</v>
      </c>
      <c r="H3" s="342" t="s">
        <v>419</v>
      </c>
      <c r="I3" s="343" t="s">
        <v>524</v>
      </c>
      <c r="J3" s="344">
        <v>1931586</v>
      </c>
      <c r="K3" s="345" t="s">
        <v>450</v>
      </c>
      <c r="L3" s="345" t="s">
        <v>295</v>
      </c>
      <c r="M3" s="345" t="s">
        <v>295</v>
      </c>
      <c r="N3" s="346" t="s">
        <v>283</v>
      </c>
    </row>
    <row r="4" spans="1:14" s="5" customFormat="1" ht="18" customHeight="1">
      <c r="A4" s="1200" t="s">
        <v>224</v>
      </c>
      <c r="B4" s="347" t="s">
        <v>183</v>
      </c>
      <c r="C4" s="1088" t="s">
        <v>505</v>
      </c>
      <c r="D4" s="1088" t="s">
        <v>507</v>
      </c>
      <c r="E4" s="1088" t="s">
        <v>506</v>
      </c>
      <c r="F4" s="1131" t="s">
        <v>813</v>
      </c>
      <c r="G4" s="348" t="s">
        <v>509</v>
      </c>
      <c r="H4" s="349" t="s">
        <v>419</v>
      </c>
      <c r="I4" s="350" t="s">
        <v>510</v>
      </c>
      <c r="J4" s="1181">
        <v>691955</v>
      </c>
      <c r="K4" s="352">
        <v>35</v>
      </c>
      <c r="L4" s="353">
        <v>4</v>
      </c>
      <c r="M4" s="353">
        <v>168</v>
      </c>
      <c r="N4" s="402" t="s">
        <v>504</v>
      </c>
    </row>
    <row r="5" spans="1:14" s="5" customFormat="1" ht="18" customHeight="1">
      <c r="A5" s="1201"/>
      <c r="B5" s="189" t="s">
        <v>409</v>
      </c>
      <c r="C5" s="1089"/>
      <c r="D5" s="1089"/>
      <c r="E5" s="1089"/>
      <c r="F5" s="1132"/>
      <c r="G5" s="175" t="s">
        <v>509</v>
      </c>
      <c r="H5" s="176" t="s">
        <v>419</v>
      </c>
      <c r="I5" s="229" t="s">
        <v>533</v>
      </c>
      <c r="J5" s="1182" t="e">
        <v>#REF!</v>
      </c>
      <c r="K5" s="174">
        <v>0</v>
      </c>
      <c r="L5" s="1189" t="s">
        <v>295</v>
      </c>
      <c r="M5" s="1189" t="s">
        <v>295</v>
      </c>
      <c r="N5" s="1053" t="s">
        <v>295</v>
      </c>
    </row>
    <row r="6" spans="1:14" s="5" customFormat="1" ht="18" customHeight="1">
      <c r="A6" s="1201"/>
      <c r="B6" s="189" t="s">
        <v>187</v>
      </c>
      <c r="C6" s="1172"/>
      <c r="D6" s="1172"/>
      <c r="E6" s="1172"/>
      <c r="F6" s="1132"/>
      <c r="G6" s="1133" t="s">
        <v>509</v>
      </c>
      <c r="H6" s="1128" t="s">
        <v>419</v>
      </c>
      <c r="I6" s="1125" t="s">
        <v>510</v>
      </c>
      <c r="J6" s="1182" t="e">
        <v>#REF!</v>
      </c>
      <c r="K6" s="174">
        <v>0</v>
      </c>
      <c r="L6" s="1032"/>
      <c r="M6" s="1032"/>
      <c r="N6" s="1054"/>
    </row>
    <row r="7" spans="1:14" s="5" customFormat="1" ht="18" customHeight="1">
      <c r="A7" s="1201"/>
      <c r="B7" s="189" t="s">
        <v>184</v>
      </c>
      <c r="C7" s="111" t="s">
        <v>549</v>
      </c>
      <c r="D7" s="111" t="s">
        <v>550</v>
      </c>
      <c r="E7" s="111">
        <v>0</v>
      </c>
      <c r="F7" s="1132"/>
      <c r="G7" s="1134"/>
      <c r="H7" s="1129"/>
      <c r="I7" s="1126"/>
      <c r="J7" s="1182" t="e">
        <v>#REF!</v>
      </c>
      <c r="K7" s="174">
        <v>0</v>
      </c>
      <c r="L7" s="1032"/>
      <c r="M7" s="1032"/>
      <c r="N7" s="1054"/>
    </row>
    <row r="8" spans="1:14" s="5" customFormat="1" ht="18" customHeight="1">
      <c r="A8" s="1201"/>
      <c r="B8" s="189" t="s">
        <v>185</v>
      </c>
      <c r="C8" s="218" t="s">
        <v>557</v>
      </c>
      <c r="D8" s="1167" t="s">
        <v>507</v>
      </c>
      <c r="E8" s="1167" t="s">
        <v>506</v>
      </c>
      <c r="F8" s="1132"/>
      <c r="G8" s="1134"/>
      <c r="H8" s="1129"/>
      <c r="I8" s="1126"/>
      <c r="J8" s="1182" t="e">
        <v>#REF!</v>
      </c>
      <c r="K8" s="178">
        <v>0</v>
      </c>
      <c r="L8" s="1032"/>
      <c r="M8" s="1032"/>
      <c r="N8" s="1054"/>
    </row>
    <row r="9" spans="1:14" s="5" customFormat="1" ht="18" customHeight="1">
      <c r="A9" s="1201"/>
      <c r="B9" s="189" t="s">
        <v>482</v>
      </c>
      <c r="C9" s="1163" t="s">
        <v>505</v>
      </c>
      <c r="D9" s="1168"/>
      <c r="E9" s="1168"/>
      <c r="F9" s="1132"/>
      <c r="G9" s="1134"/>
      <c r="H9" s="1129"/>
      <c r="I9" s="1126"/>
      <c r="J9" s="1182" t="e">
        <v>#REF!</v>
      </c>
      <c r="K9" s="174">
        <v>1</v>
      </c>
      <c r="L9" s="1032"/>
      <c r="M9" s="1032"/>
      <c r="N9" s="1054"/>
    </row>
    <row r="10" spans="1:14" s="5" customFormat="1" ht="18" customHeight="1">
      <c r="A10" s="1201"/>
      <c r="B10" s="189" t="s">
        <v>191</v>
      </c>
      <c r="C10" s="1089"/>
      <c r="D10" s="1168"/>
      <c r="E10" s="1168"/>
      <c r="F10" s="1132"/>
      <c r="G10" s="1134"/>
      <c r="H10" s="1129"/>
      <c r="I10" s="1126"/>
      <c r="J10" s="1182" t="e">
        <v>#REF!</v>
      </c>
      <c r="K10" s="174">
        <v>0</v>
      </c>
      <c r="L10" s="1032"/>
      <c r="M10" s="1032"/>
      <c r="N10" s="1054"/>
    </row>
    <row r="11" spans="1:14" s="5" customFormat="1" ht="18" customHeight="1">
      <c r="A11" s="1201"/>
      <c r="B11" s="189" t="s">
        <v>483</v>
      </c>
      <c r="C11" s="1089"/>
      <c r="D11" s="1168"/>
      <c r="E11" s="1168"/>
      <c r="F11" s="1132"/>
      <c r="G11" s="1135"/>
      <c r="H11" s="1116"/>
      <c r="I11" s="1127"/>
      <c r="J11" s="1182" t="e">
        <v>#REF!</v>
      </c>
      <c r="K11" s="174">
        <v>0</v>
      </c>
      <c r="L11" s="1032"/>
      <c r="M11" s="1032"/>
      <c r="N11" s="1054"/>
    </row>
    <row r="12" spans="1:14" s="5" customFormat="1" ht="18" customHeight="1">
      <c r="A12" s="1201"/>
      <c r="B12" s="190" t="s">
        <v>190</v>
      </c>
      <c r="C12" s="1090"/>
      <c r="D12" s="1169"/>
      <c r="E12" s="1169"/>
      <c r="F12" s="1096"/>
      <c r="G12" s="180" t="s">
        <v>523</v>
      </c>
      <c r="H12" s="181" t="s">
        <v>419</v>
      </c>
      <c r="I12" s="182" t="s">
        <v>582</v>
      </c>
      <c r="J12" s="1182" t="e">
        <v>#REF!</v>
      </c>
      <c r="K12" s="179">
        <v>0</v>
      </c>
      <c r="L12" s="1033"/>
      <c r="M12" s="1033"/>
      <c r="N12" s="1055"/>
    </row>
    <row r="13" spans="1:14" s="5" customFormat="1" ht="18" customHeight="1">
      <c r="A13" s="1201"/>
      <c r="B13" s="328" t="s">
        <v>431</v>
      </c>
      <c r="C13" s="1059"/>
      <c r="D13" s="1059"/>
      <c r="E13" s="1059"/>
      <c r="F13" s="1059"/>
      <c r="G13" s="1059"/>
      <c r="H13" s="1059"/>
      <c r="I13" s="1059"/>
      <c r="J13" s="1183" t="e">
        <v>#REF!</v>
      </c>
      <c r="K13" s="329">
        <v>36</v>
      </c>
      <c r="L13" s="329">
        <v>4</v>
      </c>
      <c r="M13" s="329">
        <v>168</v>
      </c>
      <c r="N13" s="523"/>
    </row>
    <row r="14" spans="1:14" s="5" customFormat="1" ht="18" customHeight="1">
      <c r="A14" s="1190" t="s">
        <v>225</v>
      </c>
      <c r="B14" s="332" t="s">
        <v>469</v>
      </c>
      <c r="C14" s="116">
        <v>0</v>
      </c>
      <c r="D14" s="1136" t="s">
        <v>507</v>
      </c>
      <c r="E14" s="1139" t="s">
        <v>590</v>
      </c>
      <c r="F14" s="1100">
        <v>0</v>
      </c>
      <c r="G14" s="333" t="s">
        <v>509</v>
      </c>
      <c r="H14" s="334" t="s">
        <v>412</v>
      </c>
      <c r="I14" s="335" t="s">
        <v>510</v>
      </c>
      <c r="J14" s="1040">
        <v>476444</v>
      </c>
      <c r="K14" s="336">
        <v>26</v>
      </c>
      <c r="L14" s="336">
        <v>2</v>
      </c>
      <c r="M14" s="336">
        <v>82</v>
      </c>
      <c r="N14" s="403" t="s">
        <v>504</v>
      </c>
    </row>
    <row r="15" spans="1:14" s="5" customFormat="1" ht="18" customHeight="1">
      <c r="A15" s="1191"/>
      <c r="B15" s="191" t="s">
        <v>470</v>
      </c>
      <c r="C15" s="601">
        <v>0</v>
      </c>
      <c r="D15" s="1137"/>
      <c r="E15" s="1140"/>
      <c r="F15" s="1101"/>
      <c r="G15" s="183" t="s">
        <v>523</v>
      </c>
      <c r="H15" s="184" t="s">
        <v>412</v>
      </c>
      <c r="I15" s="185" t="s">
        <v>598</v>
      </c>
      <c r="J15" s="1061"/>
      <c r="K15" s="195">
        <v>0</v>
      </c>
      <c r="L15" s="1063" t="s">
        <v>295</v>
      </c>
      <c r="M15" s="1063" t="s">
        <v>295</v>
      </c>
      <c r="N15" s="1050" t="s">
        <v>295</v>
      </c>
    </row>
    <row r="16" spans="1:14" s="5" customFormat="1" ht="18" customHeight="1">
      <c r="A16" s="1191"/>
      <c r="B16" s="191" t="s">
        <v>471</v>
      </c>
      <c r="C16" s="601">
        <v>0</v>
      </c>
      <c r="D16" s="1137"/>
      <c r="E16" s="1140"/>
      <c r="F16" s="1101"/>
      <c r="G16" s="1176" t="s">
        <v>509</v>
      </c>
      <c r="H16" s="1106" t="s">
        <v>412</v>
      </c>
      <c r="I16" s="1062" t="s">
        <v>510</v>
      </c>
      <c r="J16" s="1061"/>
      <c r="K16" s="195">
        <v>0</v>
      </c>
      <c r="L16" s="1071"/>
      <c r="M16" s="1071"/>
      <c r="N16" s="1051"/>
    </row>
    <row r="17" spans="1:14" s="5" customFormat="1" ht="18" customHeight="1">
      <c r="A17" s="1191"/>
      <c r="B17" s="191" t="s">
        <v>472</v>
      </c>
      <c r="C17" s="602">
        <v>0</v>
      </c>
      <c r="D17" s="1137"/>
      <c r="E17" s="1140"/>
      <c r="F17" s="1175"/>
      <c r="G17" s="1122"/>
      <c r="H17" s="1060"/>
      <c r="I17" s="1045"/>
      <c r="J17" s="1061"/>
      <c r="K17" s="195">
        <v>0</v>
      </c>
      <c r="L17" s="1071"/>
      <c r="M17" s="1071"/>
      <c r="N17" s="1051"/>
    </row>
    <row r="18" spans="1:14" s="5" customFormat="1" ht="18" customHeight="1">
      <c r="A18" s="1191"/>
      <c r="B18" s="191" t="s">
        <v>432</v>
      </c>
      <c r="C18" s="1130" t="s">
        <v>505</v>
      </c>
      <c r="D18" s="1137"/>
      <c r="E18" s="1140"/>
      <c r="F18" s="600">
        <v>0</v>
      </c>
      <c r="G18" s="1122"/>
      <c r="H18" s="1060"/>
      <c r="I18" s="1045"/>
      <c r="J18" s="1061"/>
      <c r="K18" s="196">
        <v>0</v>
      </c>
      <c r="L18" s="1071"/>
      <c r="M18" s="1071"/>
      <c r="N18" s="1051"/>
    </row>
    <row r="19" spans="1:14" s="5" customFormat="1" ht="18" customHeight="1">
      <c r="A19" s="1191"/>
      <c r="B19" s="207" t="s">
        <v>433</v>
      </c>
      <c r="C19" s="1086"/>
      <c r="D19" s="1138"/>
      <c r="E19" s="1141"/>
      <c r="F19" s="599">
        <v>0</v>
      </c>
      <c r="G19" s="1123"/>
      <c r="H19" s="1039"/>
      <c r="I19" s="1037"/>
      <c r="J19" s="1041"/>
      <c r="K19" s="525">
        <v>0</v>
      </c>
      <c r="L19" s="1064"/>
      <c r="M19" s="1064"/>
      <c r="N19" s="1052"/>
    </row>
    <row r="20" spans="1:14" s="5" customFormat="1" ht="18" customHeight="1">
      <c r="A20" s="1191"/>
      <c r="B20" s="330" t="s">
        <v>431</v>
      </c>
      <c r="C20" s="1084"/>
      <c r="D20" s="1084"/>
      <c r="E20" s="1084"/>
      <c r="F20" s="1084"/>
      <c r="G20" s="1084"/>
      <c r="H20" s="1084"/>
      <c r="I20" s="1084"/>
      <c r="J20" s="1042"/>
      <c r="K20" s="331">
        <v>26</v>
      </c>
      <c r="L20" s="331">
        <v>2</v>
      </c>
      <c r="M20" s="331">
        <v>82</v>
      </c>
      <c r="N20" s="524"/>
    </row>
    <row r="21" spans="1:14" s="5" customFormat="1" ht="27" customHeight="1">
      <c r="A21" s="1200" t="s">
        <v>226</v>
      </c>
      <c r="B21" s="347" t="s">
        <v>473</v>
      </c>
      <c r="C21" s="110">
        <v>0</v>
      </c>
      <c r="D21" s="1110" t="s">
        <v>507</v>
      </c>
      <c r="E21" s="616" t="s">
        <v>634</v>
      </c>
      <c r="F21" s="354" t="s">
        <v>635</v>
      </c>
      <c r="G21" s="355" t="s">
        <v>509</v>
      </c>
      <c r="H21" s="356" t="s">
        <v>412</v>
      </c>
      <c r="I21" s="357" t="s">
        <v>598</v>
      </c>
      <c r="J21" s="1072">
        <v>106140</v>
      </c>
      <c r="K21" s="358">
        <v>1</v>
      </c>
      <c r="L21" s="359">
        <v>1</v>
      </c>
      <c r="M21" s="358">
        <v>35</v>
      </c>
      <c r="N21" s="402" t="s">
        <v>504</v>
      </c>
    </row>
    <row r="22" spans="1:14" s="5" customFormat="1" ht="18" customHeight="1">
      <c r="A22" s="1201"/>
      <c r="B22" s="189" t="s">
        <v>192</v>
      </c>
      <c r="C22" s="1163" t="s">
        <v>505</v>
      </c>
      <c r="D22" s="1111"/>
      <c r="E22" s="610"/>
      <c r="F22" s="1196" t="s">
        <v>642</v>
      </c>
      <c r="G22" s="1164" t="s">
        <v>509</v>
      </c>
      <c r="H22" s="1117" t="s">
        <v>412</v>
      </c>
      <c r="I22" s="1198" t="s">
        <v>510</v>
      </c>
      <c r="J22" s="1162"/>
      <c r="K22" s="197">
        <v>1</v>
      </c>
      <c r="L22" s="1068" t="s">
        <v>295</v>
      </c>
      <c r="M22" s="1068" t="s">
        <v>295</v>
      </c>
      <c r="N22" s="1053" t="s">
        <v>295</v>
      </c>
    </row>
    <row r="23" spans="1:14" s="5" customFormat="1" ht="18" customHeight="1">
      <c r="A23" s="1201"/>
      <c r="B23" s="189" t="s">
        <v>193</v>
      </c>
      <c r="C23" s="1089"/>
      <c r="D23" s="1111"/>
      <c r="E23" s="610"/>
      <c r="F23" s="1197"/>
      <c r="G23" s="1165"/>
      <c r="H23" s="1118"/>
      <c r="I23" s="1199"/>
      <c r="J23" s="1162"/>
      <c r="K23" s="197">
        <v>1</v>
      </c>
      <c r="L23" s="1069"/>
      <c r="M23" s="1069"/>
      <c r="N23" s="1054"/>
    </row>
    <row r="24" spans="1:14" s="5" customFormat="1" ht="18" customHeight="1">
      <c r="A24" s="1201"/>
      <c r="B24" s="210" t="s">
        <v>194</v>
      </c>
      <c r="C24" s="1090"/>
      <c r="D24" s="1112"/>
      <c r="E24" s="611"/>
      <c r="F24" s="1160"/>
      <c r="G24" s="1166"/>
      <c r="H24" s="1119"/>
      <c r="I24" s="1152"/>
      <c r="J24" s="1073"/>
      <c r="K24" s="513">
        <v>1</v>
      </c>
      <c r="L24" s="1070"/>
      <c r="M24" s="1070"/>
      <c r="N24" s="1055"/>
    </row>
    <row r="25" spans="1:14" s="5" customFormat="1" ht="18" customHeight="1">
      <c r="A25" s="1201"/>
      <c r="B25" s="328" t="s">
        <v>431</v>
      </c>
      <c r="C25" s="1058"/>
      <c r="D25" s="1059"/>
      <c r="E25" s="1059"/>
      <c r="F25" s="1059"/>
      <c r="G25" s="1059"/>
      <c r="H25" s="1059"/>
      <c r="I25" s="1059"/>
      <c r="J25" s="1074"/>
      <c r="K25" s="360">
        <v>4</v>
      </c>
      <c r="L25" s="360">
        <v>1</v>
      </c>
      <c r="M25" s="360">
        <v>35</v>
      </c>
      <c r="N25" s="523"/>
    </row>
    <row r="26" spans="1:14" s="5" customFormat="1" ht="18" customHeight="1">
      <c r="A26" s="361" t="s">
        <v>227</v>
      </c>
      <c r="B26" s="362" t="s">
        <v>474</v>
      </c>
      <c r="C26" s="116" t="s">
        <v>505</v>
      </c>
      <c r="D26" s="363" t="s">
        <v>507</v>
      </c>
      <c r="E26" s="363">
        <v>0</v>
      </c>
      <c r="F26" s="363" t="s">
        <v>663</v>
      </c>
      <c r="G26" s="364" t="s">
        <v>509</v>
      </c>
      <c r="H26" s="365" t="s">
        <v>412</v>
      </c>
      <c r="I26" s="366" t="s">
        <v>510</v>
      </c>
      <c r="J26" s="367">
        <v>64361</v>
      </c>
      <c r="K26" s="368">
        <v>9</v>
      </c>
      <c r="L26" s="368">
        <v>1</v>
      </c>
      <c r="M26" s="368">
        <v>9</v>
      </c>
      <c r="N26" s="404" t="s">
        <v>662</v>
      </c>
    </row>
    <row r="27" spans="1:14" s="5" customFormat="1" ht="18" customHeight="1">
      <c r="A27" s="204" t="s">
        <v>228</v>
      </c>
      <c r="B27" s="375" t="s">
        <v>475</v>
      </c>
      <c r="C27" s="117" t="s">
        <v>505</v>
      </c>
      <c r="D27" s="376" t="s">
        <v>671</v>
      </c>
      <c r="E27" s="377">
        <v>0</v>
      </c>
      <c r="F27" s="377">
        <v>0</v>
      </c>
      <c r="G27" s="378" t="s">
        <v>672</v>
      </c>
      <c r="H27" s="379" t="s">
        <v>412</v>
      </c>
      <c r="I27" s="380" t="s">
        <v>598</v>
      </c>
      <c r="J27" s="351">
        <v>53306</v>
      </c>
      <c r="K27" s="381" t="s">
        <v>295</v>
      </c>
      <c r="L27" s="381">
        <v>1</v>
      </c>
      <c r="M27" s="381">
        <v>27</v>
      </c>
      <c r="N27" s="405" t="s">
        <v>662</v>
      </c>
    </row>
    <row r="28" spans="1:14" s="5" customFormat="1" ht="18" customHeight="1">
      <c r="A28" s="1190" t="s">
        <v>229</v>
      </c>
      <c r="B28" s="332" t="s">
        <v>476</v>
      </c>
      <c r="C28" s="1085" t="s">
        <v>505</v>
      </c>
      <c r="D28" s="1100" t="s">
        <v>507</v>
      </c>
      <c r="E28" s="1100" t="s">
        <v>680</v>
      </c>
      <c r="F28" s="1077">
        <v>0</v>
      </c>
      <c r="G28" s="1121" t="s">
        <v>509</v>
      </c>
      <c r="H28" s="1038" t="s">
        <v>412</v>
      </c>
      <c r="I28" s="1036" t="s">
        <v>510</v>
      </c>
      <c r="J28" s="1040">
        <v>43910</v>
      </c>
      <c r="K28" s="336">
        <v>0</v>
      </c>
      <c r="L28" s="336">
        <v>1</v>
      </c>
      <c r="M28" s="336">
        <v>70</v>
      </c>
      <c r="N28" s="403" t="s">
        <v>662</v>
      </c>
    </row>
    <row r="29" spans="1:14" s="5" customFormat="1" ht="18" customHeight="1">
      <c r="A29" s="1191"/>
      <c r="B29" s="191" t="s">
        <v>195</v>
      </c>
      <c r="C29" s="1120"/>
      <c r="D29" s="1101"/>
      <c r="E29" s="1101"/>
      <c r="F29" s="1078"/>
      <c r="G29" s="1122"/>
      <c r="H29" s="1060"/>
      <c r="I29" s="1045"/>
      <c r="J29" s="1061"/>
      <c r="K29" s="195">
        <v>0</v>
      </c>
      <c r="L29" s="1063" t="s">
        <v>295</v>
      </c>
      <c r="M29" s="1063" t="s">
        <v>295</v>
      </c>
      <c r="N29" s="1056" t="s">
        <v>295</v>
      </c>
    </row>
    <row r="30" spans="1:14" s="5" customFormat="1" ht="18" customHeight="1">
      <c r="A30" s="1191"/>
      <c r="B30" s="207" t="s">
        <v>299</v>
      </c>
      <c r="C30" s="1086"/>
      <c r="D30" s="1102"/>
      <c r="E30" s="1102"/>
      <c r="F30" s="1079"/>
      <c r="G30" s="1123"/>
      <c r="H30" s="1039"/>
      <c r="I30" s="1037"/>
      <c r="J30" s="1041"/>
      <c r="K30" s="512">
        <v>0</v>
      </c>
      <c r="L30" s="1064"/>
      <c r="M30" s="1064"/>
      <c r="N30" s="1057"/>
    </row>
    <row r="31" spans="1:14" s="5" customFormat="1" ht="18" customHeight="1">
      <c r="A31" s="1191"/>
      <c r="B31" s="330" t="s">
        <v>431</v>
      </c>
      <c r="C31" s="1142"/>
      <c r="D31" s="1142"/>
      <c r="E31" s="1142"/>
      <c r="F31" s="1142"/>
      <c r="G31" s="1084"/>
      <c r="H31" s="1084"/>
      <c r="I31" s="1084"/>
      <c r="J31" s="1042"/>
      <c r="K31" s="331">
        <v>0</v>
      </c>
      <c r="L31" s="331">
        <v>1</v>
      </c>
      <c r="M31" s="331">
        <v>70</v>
      </c>
      <c r="N31" s="524"/>
    </row>
    <row r="32" spans="1:14" s="5" customFormat="1" ht="27" customHeight="1">
      <c r="A32" s="204" t="s">
        <v>230</v>
      </c>
      <c r="B32" s="375" t="s">
        <v>477</v>
      </c>
      <c r="C32" s="117" t="s">
        <v>505</v>
      </c>
      <c r="D32" s="384" t="s">
        <v>507</v>
      </c>
      <c r="E32" s="377">
        <v>0</v>
      </c>
      <c r="F32" s="287" t="s">
        <v>701</v>
      </c>
      <c r="G32" s="385" t="s">
        <v>523</v>
      </c>
      <c r="H32" s="379" t="s">
        <v>412</v>
      </c>
      <c r="I32" s="380" t="s">
        <v>510</v>
      </c>
      <c r="J32" s="351">
        <v>66861</v>
      </c>
      <c r="K32" s="329">
        <v>1</v>
      </c>
      <c r="L32" s="386">
        <v>1</v>
      </c>
      <c r="M32" s="329">
        <v>37</v>
      </c>
      <c r="N32" s="406" t="s">
        <v>662</v>
      </c>
    </row>
    <row r="33" spans="1:14" s="5" customFormat="1" ht="18" customHeight="1">
      <c r="A33" s="1190" t="s">
        <v>231</v>
      </c>
      <c r="B33" s="332" t="s">
        <v>478</v>
      </c>
      <c r="C33" s="1085" t="s">
        <v>505</v>
      </c>
      <c r="D33" s="382" t="s">
        <v>507</v>
      </c>
      <c r="E33" s="382" t="s">
        <v>709</v>
      </c>
      <c r="F33" s="382">
        <v>0</v>
      </c>
      <c r="G33" s="1080" t="s">
        <v>523</v>
      </c>
      <c r="H33" s="1038" t="s">
        <v>412</v>
      </c>
      <c r="I33" s="1036" t="s">
        <v>582</v>
      </c>
      <c r="J33" s="1040">
        <v>33552</v>
      </c>
      <c r="K33" s="388">
        <v>0</v>
      </c>
      <c r="L33" s="388">
        <v>1</v>
      </c>
      <c r="M33" s="388">
        <v>16</v>
      </c>
      <c r="N33" s="407" t="s">
        <v>662</v>
      </c>
    </row>
    <row r="34" spans="1:14" s="5" customFormat="1" ht="18" customHeight="1">
      <c r="A34" s="1191"/>
      <c r="B34" s="207" t="s">
        <v>344</v>
      </c>
      <c r="C34" s="1086"/>
      <c r="D34" s="219" t="s">
        <v>550</v>
      </c>
      <c r="E34" s="219">
        <v>0</v>
      </c>
      <c r="F34" s="219">
        <v>0</v>
      </c>
      <c r="G34" s="1087"/>
      <c r="H34" s="1039"/>
      <c r="I34" s="1037"/>
      <c r="J34" s="1041"/>
      <c r="K34" s="200" t="s">
        <v>295</v>
      </c>
      <c r="L34" s="200">
        <v>1</v>
      </c>
      <c r="M34" s="200">
        <v>6</v>
      </c>
      <c r="N34" s="227" t="s">
        <v>717</v>
      </c>
    </row>
    <row r="35" spans="1:14" s="5" customFormat="1" ht="18" customHeight="1">
      <c r="A35" s="1191"/>
      <c r="B35" s="330" t="s">
        <v>431</v>
      </c>
      <c r="C35" s="1084"/>
      <c r="D35" s="1084"/>
      <c r="E35" s="1084"/>
      <c r="F35" s="1084"/>
      <c r="G35" s="1084"/>
      <c r="H35" s="1084"/>
      <c r="I35" s="1084"/>
      <c r="J35" s="1042"/>
      <c r="K35" s="331">
        <v>0</v>
      </c>
      <c r="L35" s="331">
        <v>2</v>
      </c>
      <c r="M35" s="331">
        <v>22</v>
      </c>
      <c r="N35" s="524"/>
    </row>
    <row r="36" spans="1:14" s="5" customFormat="1" ht="18" customHeight="1">
      <c r="A36" s="1200" t="s">
        <v>232</v>
      </c>
      <c r="B36" s="347" t="s">
        <v>479</v>
      </c>
      <c r="C36" s="110" t="s">
        <v>726</v>
      </c>
      <c r="D36" s="1095" t="s">
        <v>507</v>
      </c>
      <c r="E36" s="389" t="s">
        <v>727</v>
      </c>
      <c r="F36" s="389" t="s">
        <v>642</v>
      </c>
      <c r="G36" s="390" t="s">
        <v>509</v>
      </c>
      <c r="H36" s="356" t="s">
        <v>412</v>
      </c>
      <c r="I36" s="357" t="s">
        <v>510</v>
      </c>
      <c r="J36" s="1072">
        <v>33336</v>
      </c>
      <c r="K36" s="353">
        <v>3</v>
      </c>
      <c r="L36" s="353">
        <v>1</v>
      </c>
      <c r="M36" s="353">
        <v>26</v>
      </c>
      <c r="N36" s="409" t="s">
        <v>725</v>
      </c>
    </row>
    <row r="37" spans="1:14" s="5" customFormat="1" ht="18" customHeight="1">
      <c r="A37" s="1201"/>
      <c r="B37" s="210" t="s">
        <v>179</v>
      </c>
      <c r="C37" s="112">
        <v>0</v>
      </c>
      <c r="D37" s="1096"/>
      <c r="E37" s="220">
        <v>0</v>
      </c>
      <c r="F37" s="220">
        <v>0</v>
      </c>
      <c r="G37" s="214" t="s">
        <v>523</v>
      </c>
      <c r="H37" s="211" t="s">
        <v>412</v>
      </c>
      <c r="I37" s="212" t="s">
        <v>598</v>
      </c>
      <c r="J37" s="1073"/>
      <c r="K37" s="514">
        <v>0</v>
      </c>
      <c r="L37" s="514" t="s">
        <v>295</v>
      </c>
      <c r="M37" s="514" t="s">
        <v>295</v>
      </c>
      <c r="N37" s="515" t="s">
        <v>295</v>
      </c>
    </row>
    <row r="38" spans="1:14" s="5" customFormat="1" ht="18" customHeight="1">
      <c r="A38" s="1201"/>
      <c r="B38" s="328" t="s">
        <v>431</v>
      </c>
      <c r="C38" s="1059"/>
      <c r="D38" s="1059"/>
      <c r="E38" s="1059"/>
      <c r="F38" s="1059"/>
      <c r="G38" s="1059"/>
      <c r="H38" s="1059"/>
      <c r="I38" s="1059"/>
      <c r="J38" s="1074"/>
      <c r="K38" s="360">
        <v>3</v>
      </c>
      <c r="L38" s="360">
        <v>1</v>
      </c>
      <c r="M38" s="360">
        <v>26</v>
      </c>
      <c r="N38" s="523"/>
    </row>
    <row r="39" spans="1:14" s="5" customFormat="1" ht="18" customHeight="1">
      <c r="A39" s="1190" t="s">
        <v>233</v>
      </c>
      <c r="B39" s="332" t="s">
        <v>480</v>
      </c>
      <c r="C39" s="1085" t="s">
        <v>505</v>
      </c>
      <c r="D39" s="1075" t="s">
        <v>671</v>
      </c>
      <c r="E39" s="1077">
        <v>0</v>
      </c>
      <c r="F39" s="1100" t="s">
        <v>742</v>
      </c>
      <c r="G39" s="1080" t="s">
        <v>672</v>
      </c>
      <c r="H39" s="1038" t="s">
        <v>412</v>
      </c>
      <c r="I39" s="1036" t="s">
        <v>510</v>
      </c>
      <c r="J39" s="1046">
        <v>38093</v>
      </c>
      <c r="K39" s="391">
        <v>0</v>
      </c>
      <c r="L39" s="391">
        <v>1</v>
      </c>
      <c r="M39" s="391">
        <v>4</v>
      </c>
      <c r="N39" s="408" t="s">
        <v>662</v>
      </c>
    </row>
    <row r="40" spans="1:14" s="5" customFormat="1" ht="18" customHeight="1">
      <c r="A40" s="1191"/>
      <c r="B40" s="191" t="s">
        <v>211</v>
      </c>
      <c r="C40" s="1120"/>
      <c r="D40" s="1143"/>
      <c r="E40" s="1078"/>
      <c r="F40" s="1101"/>
      <c r="G40" s="1099"/>
      <c r="H40" s="1060"/>
      <c r="I40" s="1045"/>
      <c r="J40" s="1047"/>
      <c r="K40" s="199">
        <v>0</v>
      </c>
      <c r="L40" s="199">
        <v>0</v>
      </c>
      <c r="M40" s="199">
        <v>4</v>
      </c>
      <c r="N40" s="206" t="s">
        <v>662</v>
      </c>
    </row>
    <row r="41" spans="1:14" s="5" customFormat="1" ht="18" customHeight="1">
      <c r="A41" s="1191"/>
      <c r="B41" s="207" t="s">
        <v>212</v>
      </c>
      <c r="C41" s="1086"/>
      <c r="D41" s="1076"/>
      <c r="E41" s="1079"/>
      <c r="F41" s="1102"/>
      <c r="G41" s="1087"/>
      <c r="H41" s="1039"/>
      <c r="I41" s="1037"/>
      <c r="J41" s="1048"/>
      <c r="K41" s="516">
        <v>0</v>
      </c>
      <c r="L41" s="516">
        <v>0</v>
      </c>
      <c r="M41" s="516">
        <v>4</v>
      </c>
      <c r="N41" s="517" t="s">
        <v>662</v>
      </c>
    </row>
    <row r="42" spans="1:14" s="5" customFormat="1" ht="18" customHeight="1">
      <c r="A42" s="1191"/>
      <c r="B42" s="330" t="s">
        <v>431</v>
      </c>
      <c r="C42" s="1084"/>
      <c r="D42" s="1084"/>
      <c r="E42" s="1084"/>
      <c r="F42" s="1084"/>
      <c r="G42" s="1084"/>
      <c r="H42" s="1084"/>
      <c r="I42" s="1084"/>
      <c r="J42" s="1042"/>
      <c r="K42" s="331">
        <v>0</v>
      </c>
      <c r="L42" s="331">
        <v>1</v>
      </c>
      <c r="M42" s="331">
        <v>12</v>
      </c>
      <c r="N42" s="524"/>
    </row>
    <row r="43" spans="1:14" s="5" customFormat="1" ht="27" customHeight="1">
      <c r="A43" s="204" t="s">
        <v>248</v>
      </c>
      <c r="B43" s="393" t="s">
        <v>203</v>
      </c>
      <c r="C43" s="117" t="s">
        <v>505</v>
      </c>
      <c r="D43" s="377" t="s">
        <v>762</v>
      </c>
      <c r="E43" s="377">
        <v>0</v>
      </c>
      <c r="F43" s="394" t="s">
        <v>763</v>
      </c>
      <c r="G43" s="385" t="s">
        <v>523</v>
      </c>
      <c r="H43" s="379" t="s">
        <v>412</v>
      </c>
      <c r="I43" s="380" t="s">
        <v>582</v>
      </c>
      <c r="J43" s="351">
        <v>38861</v>
      </c>
      <c r="K43" s="329" t="s">
        <v>295</v>
      </c>
      <c r="L43" s="329">
        <v>1</v>
      </c>
      <c r="M43" s="329">
        <v>17</v>
      </c>
      <c r="N43" s="406" t="s">
        <v>761</v>
      </c>
    </row>
    <row r="44" spans="1:14" s="5" customFormat="1" ht="18" customHeight="1">
      <c r="A44" s="1190" t="s">
        <v>234</v>
      </c>
      <c r="B44" s="332" t="s">
        <v>304</v>
      </c>
      <c r="C44" s="1085" t="s">
        <v>505</v>
      </c>
      <c r="D44" s="1100" t="s">
        <v>507</v>
      </c>
      <c r="E44" s="1107" t="s">
        <v>771</v>
      </c>
      <c r="F44" s="1077">
        <v>0</v>
      </c>
      <c r="G44" s="1080" t="s">
        <v>509</v>
      </c>
      <c r="H44" s="1038" t="s">
        <v>412</v>
      </c>
      <c r="I44" s="1036" t="s">
        <v>510</v>
      </c>
      <c r="J44" s="1046">
        <v>44740</v>
      </c>
      <c r="K44" s="391">
        <v>0</v>
      </c>
      <c r="L44" s="1025" t="s">
        <v>295</v>
      </c>
      <c r="M44" s="1025" t="s">
        <v>295</v>
      </c>
      <c r="N44" s="1028" t="s">
        <v>295</v>
      </c>
    </row>
    <row r="45" spans="1:14" s="5" customFormat="1" ht="18" customHeight="1">
      <c r="A45" s="1191"/>
      <c r="B45" s="191" t="s">
        <v>206</v>
      </c>
      <c r="C45" s="1120"/>
      <c r="D45" s="1101"/>
      <c r="E45" s="1108"/>
      <c r="F45" s="1078"/>
      <c r="G45" s="1099"/>
      <c r="H45" s="1060"/>
      <c r="I45" s="1045"/>
      <c r="J45" s="1047" t="e">
        <v>#REF!</v>
      </c>
      <c r="K45" s="199">
        <v>0</v>
      </c>
      <c r="L45" s="1026"/>
      <c r="M45" s="1026"/>
      <c r="N45" s="1029"/>
    </row>
    <row r="46" spans="1:14" s="5" customFormat="1" ht="18" customHeight="1">
      <c r="A46" s="1191"/>
      <c r="B46" s="191" t="s">
        <v>442</v>
      </c>
      <c r="C46" s="1120"/>
      <c r="D46" s="1101"/>
      <c r="E46" s="1108"/>
      <c r="F46" s="1078"/>
      <c r="G46" s="1099"/>
      <c r="H46" s="1060"/>
      <c r="I46" s="1045"/>
      <c r="J46" s="1047" t="e">
        <v>#REF!</v>
      </c>
      <c r="K46" s="199">
        <v>0</v>
      </c>
      <c r="L46" s="1026"/>
      <c r="M46" s="1026"/>
      <c r="N46" s="1029"/>
    </row>
    <row r="47" spans="1:14" s="5" customFormat="1" ht="18" customHeight="1">
      <c r="A47" s="1191"/>
      <c r="B47" s="207" t="s">
        <v>439</v>
      </c>
      <c r="C47" s="1086"/>
      <c r="D47" s="1102"/>
      <c r="E47" s="1109"/>
      <c r="F47" s="1079"/>
      <c r="G47" s="1087"/>
      <c r="H47" s="1039"/>
      <c r="I47" s="1037"/>
      <c r="J47" s="1048" t="e">
        <v>#REF!</v>
      </c>
      <c r="K47" s="516">
        <v>0</v>
      </c>
      <c r="L47" s="1027"/>
      <c r="M47" s="1027"/>
      <c r="N47" s="1030"/>
    </row>
    <row r="48" spans="1:14" s="5" customFormat="1" ht="18" customHeight="1">
      <c r="A48" s="1191"/>
      <c r="B48" s="330" t="s">
        <v>431</v>
      </c>
      <c r="C48" s="1084"/>
      <c r="D48" s="1084"/>
      <c r="E48" s="1084"/>
      <c r="F48" s="1084"/>
      <c r="G48" s="1084"/>
      <c r="H48" s="1084"/>
      <c r="I48" s="1084"/>
      <c r="J48" s="1042" t="e">
        <v>#REF!</v>
      </c>
      <c r="K48" s="331">
        <v>0</v>
      </c>
      <c r="L48" s="331" t="s">
        <v>198</v>
      </c>
      <c r="M48" s="331" t="s">
        <v>331</v>
      </c>
      <c r="N48" s="524"/>
    </row>
    <row r="49" spans="1:14" s="5" customFormat="1" ht="18" customHeight="1">
      <c r="A49" s="1200" t="s">
        <v>236</v>
      </c>
      <c r="B49" s="347" t="s">
        <v>426</v>
      </c>
      <c r="C49" s="110" t="s">
        <v>549</v>
      </c>
      <c r="D49" s="1082" t="s">
        <v>507</v>
      </c>
      <c r="E49" s="1065">
        <v>0</v>
      </c>
      <c r="F49" s="395" t="s">
        <v>642</v>
      </c>
      <c r="G49" s="390" t="s">
        <v>672</v>
      </c>
      <c r="H49" s="356" t="s">
        <v>412</v>
      </c>
      <c r="I49" s="357" t="s">
        <v>510</v>
      </c>
      <c r="J49" s="1144">
        <v>49987</v>
      </c>
      <c r="K49" s="353">
        <v>0</v>
      </c>
      <c r="L49" s="1031" t="s">
        <v>295</v>
      </c>
      <c r="M49" s="1031" t="s">
        <v>295</v>
      </c>
      <c r="N49" s="1034" t="s">
        <v>295</v>
      </c>
    </row>
    <row r="50" spans="1:14" s="5" customFormat="1" ht="18" customHeight="1">
      <c r="A50" s="1201"/>
      <c r="B50" s="189" t="s">
        <v>182</v>
      </c>
      <c r="C50" s="111" t="s">
        <v>505</v>
      </c>
      <c r="D50" s="1083"/>
      <c r="E50" s="1066"/>
      <c r="F50" s="1097" t="s">
        <v>806</v>
      </c>
      <c r="G50" s="188" t="s">
        <v>523</v>
      </c>
      <c r="H50" s="177" t="s">
        <v>412</v>
      </c>
      <c r="I50" s="186" t="s">
        <v>807</v>
      </c>
      <c r="J50" s="1170"/>
      <c r="K50" s="194">
        <v>0</v>
      </c>
      <c r="L50" s="1049"/>
      <c r="M50" s="1049"/>
      <c r="N50" s="1035"/>
    </row>
    <row r="51" spans="1:14" s="5" customFormat="1" ht="18" customHeight="1">
      <c r="A51" s="1201"/>
      <c r="B51" s="210" t="s">
        <v>213</v>
      </c>
      <c r="C51" s="112" t="s">
        <v>505</v>
      </c>
      <c r="D51" s="220" t="s">
        <v>762</v>
      </c>
      <c r="E51" s="1067"/>
      <c r="F51" s="1098"/>
      <c r="G51" s="214" t="s">
        <v>523</v>
      </c>
      <c r="H51" s="211" t="s">
        <v>412</v>
      </c>
      <c r="I51" s="212" t="s">
        <v>510</v>
      </c>
      <c r="J51" s="1171"/>
      <c r="K51" s="527">
        <v>0</v>
      </c>
      <c r="L51" s="527">
        <v>1</v>
      </c>
      <c r="M51" s="527">
        <v>8</v>
      </c>
      <c r="N51" s="528" t="s">
        <v>662</v>
      </c>
    </row>
    <row r="52" spans="1:14" s="5" customFormat="1" ht="18" customHeight="1">
      <c r="A52" s="1201"/>
      <c r="B52" s="328" t="s">
        <v>431</v>
      </c>
      <c r="C52" s="1059"/>
      <c r="D52" s="1059"/>
      <c r="E52" s="1059"/>
      <c r="F52" s="1059"/>
      <c r="G52" s="1059"/>
      <c r="H52" s="1059"/>
      <c r="I52" s="1059"/>
      <c r="J52" s="1074"/>
      <c r="K52" s="360">
        <v>0</v>
      </c>
      <c r="L52" s="360">
        <v>1</v>
      </c>
      <c r="M52" s="360">
        <v>8</v>
      </c>
      <c r="N52" s="526"/>
    </row>
    <row r="53" spans="1:14" s="5" customFormat="1" ht="18" customHeight="1">
      <c r="A53" s="1190" t="s">
        <v>237</v>
      </c>
      <c r="B53" s="332" t="s">
        <v>204</v>
      </c>
      <c r="C53" s="1085" t="s">
        <v>505</v>
      </c>
      <c r="D53" s="1075" t="s">
        <v>671</v>
      </c>
      <c r="E53" s="1100" t="s">
        <v>680</v>
      </c>
      <c r="F53" s="1100" t="s">
        <v>508</v>
      </c>
      <c r="G53" s="1080" t="s">
        <v>672</v>
      </c>
      <c r="H53" s="1038" t="s">
        <v>412</v>
      </c>
      <c r="I53" s="1036" t="s">
        <v>510</v>
      </c>
      <c r="J53" s="1046">
        <v>30887</v>
      </c>
      <c r="K53" s="391">
        <v>0</v>
      </c>
      <c r="L53" s="1025" t="s">
        <v>295</v>
      </c>
      <c r="M53" s="1025" t="s">
        <v>295</v>
      </c>
      <c r="N53" s="1028" t="s">
        <v>295</v>
      </c>
    </row>
    <row r="54" spans="1:14" s="5" customFormat="1" ht="18" customHeight="1">
      <c r="A54" s="1191"/>
      <c r="B54" s="191" t="s">
        <v>207</v>
      </c>
      <c r="C54" s="1120"/>
      <c r="D54" s="1103"/>
      <c r="E54" s="1101"/>
      <c r="F54" s="1101"/>
      <c r="G54" s="1081"/>
      <c r="H54" s="1105"/>
      <c r="I54" s="1124"/>
      <c r="J54" s="1047"/>
      <c r="K54" s="199">
        <v>0</v>
      </c>
      <c r="L54" s="1026"/>
      <c r="M54" s="1026"/>
      <c r="N54" s="1029"/>
    </row>
    <row r="55" spans="1:14" s="5" customFormat="1" ht="18" customHeight="1">
      <c r="A55" s="1191"/>
      <c r="B55" s="191" t="s">
        <v>208</v>
      </c>
      <c r="C55" s="1120"/>
      <c r="D55" s="221" t="s">
        <v>550</v>
      </c>
      <c r="E55" s="1101"/>
      <c r="F55" s="1101"/>
      <c r="G55" s="187" t="s">
        <v>509</v>
      </c>
      <c r="H55" s="184" t="s">
        <v>412</v>
      </c>
      <c r="I55" s="185" t="s">
        <v>582</v>
      </c>
      <c r="J55" s="1047"/>
      <c r="K55" s="199">
        <v>0</v>
      </c>
      <c r="L55" s="1026"/>
      <c r="M55" s="1026"/>
      <c r="N55" s="1029"/>
    </row>
    <row r="56" spans="1:14" s="5" customFormat="1" ht="18" customHeight="1">
      <c r="A56" s="1191"/>
      <c r="B56" s="191" t="s">
        <v>490</v>
      </c>
      <c r="C56" s="1120"/>
      <c r="D56" s="1104" t="s">
        <v>671</v>
      </c>
      <c r="E56" s="1101"/>
      <c r="F56" s="1101"/>
      <c r="G56" s="187" t="s">
        <v>672</v>
      </c>
      <c r="H56" s="184" t="s">
        <v>412</v>
      </c>
      <c r="I56" s="185" t="s">
        <v>510</v>
      </c>
      <c r="J56" s="1047"/>
      <c r="K56" s="198">
        <v>0</v>
      </c>
      <c r="L56" s="1026"/>
      <c r="M56" s="1026"/>
      <c r="N56" s="1029"/>
    </row>
    <row r="57" spans="1:14" s="5" customFormat="1" ht="18" customHeight="1">
      <c r="A57" s="1191"/>
      <c r="B57" s="207" t="s">
        <v>408</v>
      </c>
      <c r="C57" s="1086"/>
      <c r="D57" s="1076"/>
      <c r="E57" s="1102"/>
      <c r="F57" s="1102"/>
      <c r="G57" s="213" t="s">
        <v>30</v>
      </c>
      <c r="H57" s="208" t="s">
        <v>412</v>
      </c>
      <c r="I57" s="209" t="s">
        <v>31</v>
      </c>
      <c r="J57" s="1048"/>
      <c r="K57" s="530">
        <v>0</v>
      </c>
      <c r="L57" s="1027"/>
      <c r="M57" s="1027"/>
      <c r="N57" s="1030"/>
    </row>
    <row r="58" spans="1:14" s="5" customFormat="1" ht="18" customHeight="1">
      <c r="A58" s="1191"/>
      <c r="B58" s="330" t="s">
        <v>431</v>
      </c>
      <c r="C58" s="1084"/>
      <c r="D58" s="1084"/>
      <c r="E58" s="1084"/>
      <c r="F58" s="1084"/>
      <c r="G58" s="1084"/>
      <c r="H58" s="1084"/>
      <c r="I58" s="1084"/>
      <c r="J58" s="1042"/>
      <c r="K58" s="331">
        <v>0</v>
      </c>
      <c r="L58" s="331" t="s">
        <v>331</v>
      </c>
      <c r="M58" s="331" t="s">
        <v>331</v>
      </c>
      <c r="N58" s="524"/>
    </row>
    <row r="59" spans="1:14" s="5" customFormat="1" ht="18" customHeight="1">
      <c r="A59" s="1200" t="s">
        <v>451</v>
      </c>
      <c r="B59" s="347" t="s">
        <v>188</v>
      </c>
      <c r="C59" s="1088" t="s">
        <v>505</v>
      </c>
      <c r="D59" s="1091" t="s">
        <v>671</v>
      </c>
      <c r="E59" s="1065">
        <v>0</v>
      </c>
      <c r="F59" s="395" t="s">
        <v>508</v>
      </c>
      <c r="G59" s="1093" t="s">
        <v>523</v>
      </c>
      <c r="H59" s="1115" t="s">
        <v>412</v>
      </c>
      <c r="I59" s="1113" t="s">
        <v>598</v>
      </c>
      <c r="J59" s="1144">
        <v>36630</v>
      </c>
      <c r="K59" s="353">
        <v>0</v>
      </c>
      <c r="L59" s="1031" t="s">
        <v>295</v>
      </c>
      <c r="M59" s="1031" t="s">
        <v>295</v>
      </c>
      <c r="N59" s="1034" t="s">
        <v>295</v>
      </c>
    </row>
    <row r="60" spans="1:14" s="5" customFormat="1" ht="18" customHeight="1">
      <c r="A60" s="1201"/>
      <c r="B60" s="192" t="s">
        <v>452</v>
      </c>
      <c r="C60" s="1089"/>
      <c r="D60" s="1092"/>
      <c r="E60" s="1066"/>
      <c r="F60" s="222">
        <v>0</v>
      </c>
      <c r="G60" s="1094"/>
      <c r="H60" s="1116"/>
      <c r="I60" s="1114"/>
      <c r="J60" s="1145"/>
      <c r="K60" s="194">
        <v>0</v>
      </c>
      <c r="L60" s="1032"/>
      <c r="M60" s="1032"/>
      <c r="N60" s="1043"/>
    </row>
    <row r="61" spans="1:14" s="5" customFormat="1" ht="18" customHeight="1">
      <c r="A61" s="1201"/>
      <c r="B61" s="210" t="s">
        <v>418</v>
      </c>
      <c r="C61" s="1090"/>
      <c r="D61" s="223" t="s">
        <v>52</v>
      </c>
      <c r="E61" s="1067"/>
      <c r="F61" s="220" t="s">
        <v>508</v>
      </c>
      <c r="G61" s="214" t="s">
        <v>523</v>
      </c>
      <c r="H61" s="215" t="s">
        <v>412</v>
      </c>
      <c r="I61" s="212" t="s">
        <v>582</v>
      </c>
      <c r="J61" s="1146"/>
      <c r="K61" s="529">
        <v>0</v>
      </c>
      <c r="L61" s="1033"/>
      <c r="M61" s="1033"/>
      <c r="N61" s="1044"/>
    </row>
    <row r="62" spans="1:14" s="5" customFormat="1" ht="18" customHeight="1">
      <c r="A62" s="1201"/>
      <c r="B62" s="328" t="s">
        <v>431</v>
      </c>
      <c r="C62" s="1059"/>
      <c r="D62" s="1059"/>
      <c r="E62" s="1059"/>
      <c r="F62" s="1059"/>
      <c r="G62" s="1059"/>
      <c r="H62" s="1059"/>
      <c r="I62" s="1059"/>
      <c r="J62" s="1147"/>
      <c r="K62" s="360">
        <v>0</v>
      </c>
      <c r="L62" s="360" t="s">
        <v>331</v>
      </c>
      <c r="M62" s="360" t="s">
        <v>331</v>
      </c>
      <c r="N62" s="523"/>
    </row>
    <row r="63" spans="1:14" s="5" customFormat="1" ht="18" customHeight="1">
      <c r="A63" s="1190" t="s">
        <v>238</v>
      </c>
      <c r="B63" s="332" t="s">
        <v>485</v>
      </c>
      <c r="C63" s="1085" t="s">
        <v>505</v>
      </c>
      <c r="D63" s="1075" t="s">
        <v>671</v>
      </c>
      <c r="E63" s="382">
        <v>0</v>
      </c>
      <c r="F63" s="382" t="s">
        <v>508</v>
      </c>
      <c r="G63" s="1080" t="s">
        <v>509</v>
      </c>
      <c r="H63" s="1038" t="s">
        <v>412</v>
      </c>
      <c r="I63" s="1036" t="s">
        <v>510</v>
      </c>
      <c r="J63" s="1046">
        <v>15436</v>
      </c>
      <c r="K63" s="388">
        <v>0</v>
      </c>
      <c r="L63" s="1025" t="s">
        <v>198</v>
      </c>
      <c r="M63" s="1025" t="s">
        <v>198</v>
      </c>
      <c r="N63" s="1028" t="s">
        <v>295</v>
      </c>
    </row>
    <row r="64" spans="1:14" s="5" customFormat="1" ht="18" customHeight="1">
      <c r="A64" s="1191"/>
      <c r="B64" s="207" t="s">
        <v>484</v>
      </c>
      <c r="C64" s="1086"/>
      <c r="D64" s="1076"/>
      <c r="E64" s="219" t="s">
        <v>680</v>
      </c>
      <c r="F64" s="219">
        <v>0</v>
      </c>
      <c r="G64" s="1087"/>
      <c r="H64" s="1039"/>
      <c r="I64" s="1037"/>
      <c r="J64" s="1048"/>
      <c r="K64" s="200">
        <v>0</v>
      </c>
      <c r="L64" s="1027"/>
      <c r="M64" s="1027"/>
      <c r="N64" s="1030"/>
    </row>
    <row r="65" spans="1:14" s="5" customFormat="1" ht="18" customHeight="1">
      <c r="A65" s="1191"/>
      <c r="B65" s="330" t="s">
        <v>431</v>
      </c>
      <c r="C65" s="1084"/>
      <c r="D65" s="1084"/>
      <c r="E65" s="1084"/>
      <c r="F65" s="1084"/>
      <c r="G65" s="1084"/>
      <c r="H65" s="1084"/>
      <c r="I65" s="1084"/>
      <c r="J65" s="1042"/>
      <c r="K65" s="331">
        <v>0</v>
      </c>
      <c r="L65" s="331" t="s">
        <v>331</v>
      </c>
      <c r="M65" s="331" t="s">
        <v>331</v>
      </c>
      <c r="N65" s="524"/>
    </row>
    <row r="66" spans="1:14" s="5" customFormat="1" ht="18" customHeight="1">
      <c r="A66" s="204" t="s">
        <v>239</v>
      </c>
      <c r="B66" s="375" t="s">
        <v>487</v>
      </c>
      <c r="C66" s="117" t="s">
        <v>505</v>
      </c>
      <c r="D66" s="377" t="s">
        <v>507</v>
      </c>
      <c r="E66" s="377" t="s">
        <v>73</v>
      </c>
      <c r="F66" s="377" t="s">
        <v>74</v>
      </c>
      <c r="G66" s="385" t="s">
        <v>509</v>
      </c>
      <c r="H66" s="379" t="s">
        <v>412</v>
      </c>
      <c r="I66" s="380" t="s">
        <v>510</v>
      </c>
      <c r="J66" s="351">
        <v>12208</v>
      </c>
      <c r="K66" s="329">
        <v>0</v>
      </c>
      <c r="L66" s="329" t="s">
        <v>295</v>
      </c>
      <c r="M66" s="329" t="s">
        <v>295</v>
      </c>
      <c r="N66" s="406" t="s">
        <v>295</v>
      </c>
    </row>
    <row r="67" spans="1:14" s="5" customFormat="1" ht="18" customHeight="1">
      <c r="A67" s="361" t="s">
        <v>240</v>
      </c>
      <c r="B67" s="362" t="s">
        <v>189</v>
      </c>
      <c r="C67" s="116" t="s">
        <v>82</v>
      </c>
      <c r="D67" s="396" t="s">
        <v>671</v>
      </c>
      <c r="E67" s="363" t="s">
        <v>680</v>
      </c>
      <c r="F67" s="363">
        <v>0</v>
      </c>
      <c r="G67" s="387" t="s">
        <v>523</v>
      </c>
      <c r="H67" s="365" t="s">
        <v>412</v>
      </c>
      <c r="I67" s="366" t="s">
        <v>598</v>
      </c>
      <c r="J67" s="367">
        <v>11029</v>
      </c>
      <c r="K67" s="388">
        <v>1</v>
      </c>
      <c r="L67" s="388" t="s">
        <v>295</v>
      </c>
      <c r="M67" s="388" t="s">
        <v>295</v>
      </c>
      <c r="N67" s="407" t="s">
        <v>295</v>
      </c>
    </row>
    <row r="68" spans="1:14" s="5" customFormat="1" ht="18" customHeight="1">
      <c r="A68" s="204" t="s">
        <v>241</v>
      </c>
      <c r="B68" s="375" t="s">
        <v>440</v>
      </c>
      <c r="C68" s="117" t="s">
        <v>505</v>
      </c>
      <c r="D68" s="377" t="s">
        <v>507</v>
      </c>
      <c r="E68" s="377">
        <v>0</v>
      </c>
      <c r="F68" s="377">
        <v>0</v>
      </c>
      <c r="G68" s="385" t="s">
        <v>509</v>
      </c>
      <c r="H68" s="379" t="s">
        <v>412</v>
      </c>
      <c r="I68" s="380" t="s">
        <v>598</v>
      </c>
      <c r="J68" s="351">
        <v>15270</v>
      </c>
      <c r="K68" s="329">
        <v>0</v>
      </c>
      <c r="L68" s="329" t="s">
        <v>295</v>
      </c>
      <c r="M68" s="329" t="s">
        <v>295</v>
      </c>
      <c r="N68" s="406" t="s">
        <v>295</v>
      </c>
    </row>
    <row r="69" spans="1:14" s="5" customFormat="1" ht="18" customHeight="1">
      <c r="A69" s="361" t="s">
        <v>242</v>
      </c>
      <c r="B69" s="362" t="s">
        <v>443</v>
      </c>
      <c r="C69" s="116" t="s">
        <v>505</v>
      </c>
      <c r="D69" s="363" t="s">
        <v>507</v>
      </c>
      <c r="E69" s="363">
        <v>0</v>
      </c>
      <c r="F69" s="363" t="s">
        <v>811</v>
      </c>
      <c r="G69" s="387" t="s">
        <v>509</v>
      </c>
      <c r="H69" s="365" t="s">
        <v>412</v>
      </c>
      <c r="I69" s="366" t="s">
        <v>510</v>
      </c>
      <c r="J69" s="367">
        <v>14121</v>
      </c>
      <c r="K69" s="388">
        <v>0</v>
      </c>
      <c r="L69" s="388" t="s">
        <v>295</v>
      </c>
      <c r="M69" s="388" t="s">
        <v>295</v>
      </c>
      <c r="N69" s="407" t="s">
        <v>295</v>
      </c>
    </row>
    <row r="70" spans="1:14" s="5" customFormat="1" ht="18" customHeight="1">
      <c r="A70" s="204" t="s">
        <v>243</v>
      </c>
      <c r="B70" s="375" t="s">
        <v>441</v>
      </c>
      <c r="C70" s="117" t="s">
        <v>505</v>
      </c>
      <c r="D70" s="377" t="s">
        <v>507</v>
      </c>
      <c r="E70" s="377">
        <v>0</v>
      </c>
      <c r="F70" s="377" t="s">
        <v>104</v>
      </c>
      <c r="G70" s="385" t="s">
        <v>509</v>
      </c>
      <c r="H70" s="379" t="s">
        <v>412</v>
      </c>
      <c r="I70" s="380" t="s">
        <v>510</v>
      </c>
      <c r="J70" s="351">
        <v>11464</v>
      </c>
      <c r="K70" s="329">
        <v>0</v>
      </c>
      <c r="L70" s="329" t="s">
        <v>198</v>
      </c>
      <c r="M70" s="329" t="s">
        <v>295</v>
      </c>
      <c r="N70" s="406" t="s">
        <v>295</v>
      </c>
    </row>
    <row r="71" spans="1:14" s="5" customFormat="1" ht="18" customHeight="1">
      <c r="A71" s="361" t="s">
        <v>244</v>
      </c>
      <c r="B71" s="362" t="s">
        <v>489</v>
      </c>
      <c r="C71" s="116" t="s">
        <v>505</v>
      </c>
      <c r="D71" s="363" t="s">
        <v>507</v>
      </c>
      <c r="E71" s="363">
        <v>0</v>
      </c>
      <c r="F71" s="363" t="s">
        <v>112</v>
      </c>
      <c r="G71" s="387" t="s">
        <v>672</v>
      </c>
      <c r="H71" s="365" t="s">
        <v>412</v>
      </c>
      <c r="I71" s="366" t="s">
        <v>582</v>
      </c>
      <c r="J71" s="367">
        <v>6253</v>
      </c>
      <c r="K71" s="388">
        <v>0</v>
      </c>
      <c r="L71" s="388" t="s">
        <v>198</v>
      </c>
      <c r="M71" s="388" t="s">
        <v>295</v>
      </c>
      <c r="N71" s="407" t="s">
        <v>295</v>
      </c>
    </row>
    <row r="72" spans="1:14" s="5" customFormat="1" ht="18" customHeight="1">
      <c r="A72" s="204" t="s">
        <v>245</v>
      </c>
      <c r="B72" s="603" t="s">
        <v>434</v>
      </c>
      <c r="C72" s="117" t="s">
        <v>82</v>
      </c>
      <c r="D72" s="377" t="s">
        <v>507</v>
      </c>
      <c r="E72" s="377">
        <v>0</v>
      </c>
      <c r="F72" s="377">
        <v>0</v>
      </c>
      <c r="G72" s="385" t="s">
        <v>509</v>
      </c>
      <c r="H72" s="379" t="s">
        <v>412</v>
      </c>
      <c r="I72" s="380" t="s">
        <v>510</v>
      </c>
      <c r="J72" s="351">
        <v>5381</v>
      </c>
      <c r="K72" s="329">
        <v>0</v>
      </c>
      <c r="L72" s="329" t="s">
        <v>295</v>
      </c>
      <c r="M72" s="329" t="s">
        <v>295</v>
      </c>
      <c r="N72" s="406" t="s">
        <v>295</v>
      </c>
    </row>
    <row r="73" spans="1:14" s="5" customFormat="1" ht="27" customHeight="1">
      <c r="A73" s="1190" t="s">
        <v>246</v>
      </c>
      <c r="B73" s="397" t="s">
        <v>235</v>
      </c>
      <c r="C73" s="1085" t="s">
        <v>127</v>
      </c>
      <c r="D73" s="1075" t="s">
        <v>128</v>
      </c>
      <c r="E73" s="1100" t="s">
        <v>680</v>
      </c>
      <c r="F73" s="398" t="s">
        <v>129</v>
      </c>
      <c r="G73" s="1080" t="s">
        <v>509</v>
      </c>
      <c r="H73" s="1148" t="s">
        <v>412</v>
      </c>
      <c r="I73" s="1036" t="s">
        <v>510</v>
      </c>
      <c r="J73" s="1046">
        <v>15997</v>
      </c>
      <c r="K73" s="391">
        <v>0</v>
      </c>
      <c r="L73" s="1025" t="s">
        <v>295</v>
      </c>
      <c r="M73" s="1025" t="s">
        <v>295</v>
      </c>
      <c r="N73" s="1028" t="s">
        <v>295</v>
      </c>
    </row>
    <row r="74" spans="1:14" s="5" customFormat="1" ht="26.25" customHeight="1">
      <c r="A74" s="1191"/>
      <c r="B74" s="193" t="s">
        <v>405</v>
      </c>
      <c r="C74" s="1120"/>
      <c r="D74" s="1143"/>
      <c r="E74" s="1101"/>
      <c r="F74" s="224" t="s">
        <v>812</v>
      </c>
      <c r="G74" s="1099"/>
      <c r="H74" s="1149"/>
      <c r="I74" s="1045"/>
      <c r="J74" s="1046"/>
      <c r="K74" s="198">
        <v>0</v>
      </c>
      <c r="L74" s="1026"/>
      <c r="M74" s="1026"/>
      <c r="N74" s="1029"/>
    </row>
    <row r="75" spans="1:14" s="5" customFormat="1" ht="27" customHeight="1">
      <c r="A75" s="1191"/>
      <c r="B75" s="216" t="s">
        <v>435</v>
      </c>
      <c r="C75" s="1086"/>
      <c r="D75" s="1076"/>
      <c r="E75" s="1102"/>
      <c r="F75" s="225" t="s">
        <v>142</v>
      </c>
      <c r="G75" s="1087"/>
      <c r="H75" s="1150"/>
      <c r="I75" s="1037"/>
      <c r="J75" s="1048"/>
      <c r="K75" s="530">
        <v>0</v>
      </c>
      <c r="L75" s="1027"/>
      <c r="M75" s="1027"/>
      <c r="N75" s="1030"/>
    </row>
    <row r="76" spans="1:14" s="5" customFormat="1" ht="18" customHeight="1">
      <c r="A76" s="1191"/>
      <c r="B76" s="330" t="s">
        <v>431</v>
      </c>
      <c r="C76" s="1142"/>
      <c r="D76" s="1084"/>
      <c r="E76" s="1084"/>
      <c r="F76" s="1084"/>
      <c r="G76" s="1084"/>
      <c r="H76" s="1084"/>
      <c r="I76" s="1084"/>
      <c r="J76" s="1042"/>
      <c r="K76" s="331">
        <v>0</v>
      </c>
      <c r="L76" s="331" t="s">
        <v>331</v>
      </c>
      <c r="M76" s="331" t="s">
        <v>331</v>
      </c>
      <c r="N76" s="524"/>
    </row>
    <row r="77" spans="1:14" s="5" customFormat="1" ht="18" customHeight="1">
      <c r="A77" s="1202" t="s">
        <v>302</v>
      </c>
      <c r="B77" s="399" t="s">
        <v>348</v>
      </c>
      <c r="C77" s="110" t="s">
        <v>505</v>
      </c>
      <c r="D77" s="1157" t="s">
        <v>507</v>
      </c>
      <c r="E77" s="1157" t="s">
        <v>680</v>
      </c>
      <c r="F77" s="1159" t="s">
        <v>508</v>
      </c>
      <c r="G77" s="1093" t="s">
        <v>509</v>
      </c>
      <c r="H77" s="1115" t="s">
        <v>412</v>
      </c>
      <c r="I77" s="1113" t="s">
        <v>510</v>
      </c>
      <c r="J77" s="1154">
        <v>12800</v>
      </c>
      <c r="K77" s="353">
        <v>0</v>
      </c>
      <c r="L77" s="353" t="s">
        <v>295</v>
      </c>
      <c r="M77" s="353" t="s">
        <v>295</v>
      </c>
      <c r="N77" s="409" t="s">
        <v>295</v>
      </c>
    </row>
    <row r="78" spans="1:14" s="5" customFormat="1" ht="18" customHeight="1">
      <c r="A78" s="1203"/>
      <c r="B78" s="217" t="s">
        <v>349</v>
      </c>
      <c r="C78" s="112" t="s">
        <v>505</v>
      </c>
      <c r="D78" s="1158"/>
      <c r="E78" s="1158"/>
      <c r="F78" s="1160"/>
      <c r="G78" s="1161"/>
      <c r="H78" s="1151"/>
      <c r="I78" s="1152"/>
      <c r="J78" s="1155"/>
      <c r="K78" s="514">
        <v>0</v>
      </c>
      <c r="L78" s="514" t="s">
        <v>295</v>
      </c>
      <c r="M78" s="514" t="s">
        <v>295</v>
      </c>
      <c r="N78" s="515" t="s">
        <v>295</v>
      </c>
    </row>
    <row r="79" spans="1:14" s="5" customFormat="1" ht="18" customHeight="1">
      <c r="A79" s="1203"/>
      <c r="B79" s="328" t="s">
        <v>431</v>
      </c>
      <c r="C79" s="1153"/>
      <c r="D79" s="1059"/>
      <c r="E79" s="1059"/>
      <c r="F79" s="1059"/>
      <c r="G79" s="1059"/>
      <c r="H79" s="1059"/>
      <c r="I79" s="1059"/>
      <c r="J79" s="1156"/>
      <c r="K79" s="360">
        <v>0</v>
      </c>
      <c r="L79" s="360" t="s">
        <v>331</v>
      </c>
      <c r="M79" s="360" t="s">
        <v>331</v>
      </c>
      <c r="N79" s="523"/>
    </row>
    <row r="80" spans="1:14" s="5" customFormat="1" ht="18" customHeight="1">
      <c r="A80" s="361" t="s">
        <v>205</v>
      </c>
      <c r="B80" s="362" t="s">
        <v>176</v>
      </c>
      <c r="C80" s="116" t="s">
        <v>505</v>
      </c>
      <c r="D80" s="363" t="s">
        <v>161</v>
      </c>
      <c r="E80" s="363">
        <v>0</v>
      </c>
      <c r="F80" s="363" t="s">
        <v>162</v>
      </c>
      <c r="G80" s="387" t="s">
        <v>509</v>
      </c>
      <c r="H80" s="365" t="s">
        <v>412</v>
      </c>
      <c r="I80" s="366" t="s">
        <v>510</v>
      </c>
      <c r="J80" s="400" t="s">
        <v>444</v>
      </c>
      <c r="K80" s="388">
        <v>0</v>
      </c>
      <c r="L80" s="388" t="s">
        <v>295</v>
      </c>
      <c r="M80" s="388" t="s">
        <v>295</v>
      </c>
      <c r="N80" s="407" t="s">
        <v>295</v>
      </c>
    </row>
    <row r="81" spans="1:14" s="5" customFormat="1" ht="27" customHeight="1" thickBot="1">
      <c r="A81" s="369" t="s">
        <v>205</v>
      </c>
      <c r="B81" s="370" t="s">
        <v>177</v>
      </c>
      <c r="C81" s="371" t="s">
        <v>170</v>
      </c>
      <c r="D81" s="372">
        <v>0</v>
      </c>
      <c r="E81" s="372">
        <v>0</v>
      </c>
      <c r="F81" s="392" t="s">
        <v>171</v>
      </c>
      <c r="G81" s="383" t="s">
        <v>509</v>
      </c>
      <c r="H81" s="373" t="s">
        <v>412</v>
      </c>
      <c r="I81" s="374" t="s">
        <v>172</v>
      </c>
      <c r="J81" s="401" t="s">
        <v>444</v>
      </c>
      <c r="K81" s="205">
        <v>0</v>
      </c>
      <c r="L81" s="205" t="s">
        <v>295</v>
      </c>
      <c r="M81" s="205" t="s">
        <v>295</v>
      </c>
      <c r="N81" s="410" t="s">
        <v>295</v>
      </c>
    </row>
    <row r="82" spans="1:14" ht="16.5" customHeight="1">
      <c r="A82" s="230" t="s">
        <v>332</v>
      </c>
      <c r="B82" s="73"/>
      <c r="D82" s="22"/>
      <c r="E82" s="22"/>
      <c r="F82" s="22"/>
      <c r="G82" s="119"/>
      <c r="I82" s="53"/>
      <c r="J82" s="54"/>
      <c r="K82" s="55"/>
      <c r="L82" s="55"/>
      <c r="M82" s="55"/>
      <c r="N82" s="22"/>
    </row>
    <row r="83" ht="13.5">
      <c r="J83" s="38"/>
    </row>
    <row r="84" ht="13.5">
      <c r="J84" s="38"/>
    </row>
    <row r="85" ht="13.5">
      <c r="J85" s="38"/>
    </row>
    <row r="86" ht="13.5">
      <c r="J86" s="38"/>
    </row>
    <row r="87" ht="13.5">
      <c r="J87" s="38"/>
    </row>
    <row r="88" ht="13.5">
      <c r="J88" s="38"/>
    </row>
    <row r="89" ht="13.5">
      <c r="J89" s="38"/>
    </row>
    <row r="90" ht="13.5">
      <c r="J90" s="38"/>
    </row>
    <row r="91" ht="13.5">
      <c r="J91" s="38"/>
    </row>
    <row r="92" ht="13.5">
      <c r="J92" s="38"/>
    </row>
    <row r="93" ht="13.5">
      <c r="J93" s="38"/>
    </row>
    <row r="94" ht="13.5">
      <c r="J94" s="38"/>
    </row>
    <row r="95" ht="13.5">
      <c r="J95" s="38"/>
    </row>
    <row r="96" ht="13.5">
      <c r="J96" s="38"/>
    </row>
    <row r="97" ht="13.5">
      <c r="J97" s="38"/>
    </row>
    <row r="98" ht="13.5">
      <c r="J98" s="38"/>
    </row>
    <row r="99" ht="13.5">
      <c r="J99" s="38"/>
    </row>
    <row r="100" ht="13.5">
      <c r="J100" s="38"/>
    </row>
    <row r="101" ht="13.5">
      <c r="J101" s="38"/>
    </row>
    <row r="102" ht="13.5">
      <c r="J102" s="38"/>
    </row>
    <row r="103" ht="13.5">
      <c r="J103" s="38"/>
    </row>
    <row r="104" ht="13.5">
      <c r="J104" s="38"/>
    </row>
    <row r="105" ht="13.5">
      <c r="J105" s="38"/>
    </row>
    <row r="106" ht="13.5">
      <c r="J106" s="38"/>
    </row>
    <row r="107" ht="13.5">
      <c r="J107" s="38"/>
    </row>
    <row r="108" ht="13.5">
      <c r="J108" s="38"/>
    </row>
    <row r="109" ht="13.5">
      <c r="J109" s="38"/>
    </row>
    <row r="110" ht="13.5">
      <c r="J110" s="38"/>
    </row>
    <row r="111" ht="13.5">
      <c r="J111" s="38"/>
    </row>
    <row r="112" ht="13.5">
      <c r="J112" s="38"/>
    </row>
    <row r="113" ht="13.5">
      <c r="J113" s="38"/>
    </row>
    <row r="114" ht="13.5">
      <c r="J114" s="38"/>
    </row>
    <row r="115" ht="13.5">
      <c r="J115" s="38"/>
    </row>
    <row r="116" ht="13.5">
      <c r="J116" s="38"/>
    </row>
    <row r="117" ht="13.5">
      <c r="J117" s="38"/>
    </row>
    <row r="118" ht="13.5">
      <c r="J118" s="38"/>
    </row>
    <row r="119" ht="13.5">
      <c r="J119" s="38"/>
    </row>
    <row r="120" ht="13.5">
      <c r="J120" s="38"/>
    </row>
    <row r="121" ht="13.5">
      <c r="J121" s="38"/>
    </row>
    <row r="122" ht="13.5">
      <c r="J122" s="38"/>
    </row>
    <row r="123" ht="13.5">
      <c r="J123" s="38"/>
    </row>
    <row r="124" ht="13.5">
      <c r="J124" s="38"/>
    </row>
    <row r="125" ht="13.5">
      <c r="J125" s="38"/>
    </row>
    <row r="126" ht="13.5">
      <c r="J126" s="38"/>
    </row>
    <row r="127" ht="13.5">
      <c r="J127" s="38"/>
    </row>
    <row r="128" ht="13.5">
      <c r="J128" s="38"/>
    </row>
    <row r="129" ht="13.5">
      <c r="J129" s="38"/>
    </row>
    <row r="130" ht="13.5">
      <c r="J130" s="38"/>
    </row>
    <row r="131" ht="13.5">
      <c r="J131" s="38"/>
    </row>
    <row r="132" ht="13.5">
      <c r="J132" s="38"/>
    </row>
    <row r="133" ht="13.5">
      <c r="J133" s="38"/>
    </row>
    <row r="134" ht="13.5">
      <c r="J134" s="38"/>
    </row>
    <row r="135" ht="13.5">
      <c r="J135" s="38"/>
    </row>
    <row r="136" ht="13.5">
      <c r="J136" s="38"/>
    </row>
    <row r="137" ht="13.5">
      <c r="J137" s="38"/>
    </row>
    <row r="138" ht="13.5">
      <c r="J138" s="38"/>
    </row>
    <row r="139" ht="13.5">
      <c r="J139" s="38"/>
    </row>
    <row r="140" ht="13.5">
      <c r="J140" s="38"/>
    </row>
    <row r="141" ht="13.5">
      <c r="J141" s="38"/>
    </row>
    <row r="142" ht="13.5">
      <c r="J142" s="38"/>
    </row>
    <row r="143" ht="13.5">
      <c r="J143" s="38"/>
    </row>
    <row r="144" ht="13.5">
      <c r="J144" s="38"/>
    </row>
    <row r="145" ht="13.5">
      <c r="J145" s="38"/>
    </row>
    <row r="146" ht="13.5">
      <c r="J146" s="38"/>
    </row>
    <row r="147" ht="13.5">
      <c r="J147" s="38"/>
    </row>
    <row r="148" ht="13.5">
      <c r="J148" s="38"/>
    </row>
    <row r="149" ht="13.5">
      <c r="J149" s="38"/>
    </row>
    <row r="150" ht="13.5">
      <c r="J150" s="38"/>
    </row>
    <row r="151" ht="13.5">
      <c r="J151" s="38"/>
    </row>
    <row r="152" ht="13.5">
      <c r="J152" s="38"/>
    </row>
    <row r="153" ht="13.5">
      <c r="J153" s="38"/>
    </row>
    <row r="154" ht="13.5">
      <c r="J154" s="38"/>
    </row>
    <row r="155" ht="13.5">
      <c r="J155" s="38"/>
    </row>
    <row r="156" ht="13.5">
      <c r="J156" s="38"/>
    </row>
    <row r="157" ht="13.5">
      <c r="J157" s="38"/>
    </row>
    <row r="158" ht="13.5">
      <c r="J158" s="38"/>
    </row>
    <row r="159" ht="13.5">
      <c r="J159" s="38"/>
    </row>
    <row r="160" ht="13.5">
      <c r="J160" s="38"/>
    </row>
    <row r="161" ht="13.5">
      <c r="J161" s="38"/>
    </row>
    <row r="162" ht="13.5">
      <c r="J162" s="38"/>
    </row>
    <row r="163" ht="13.5">
      <c r="J163" s="38"/>
    </row>
    <row r="164" ht="13.5">
      <c r="J164" s="38"/>
    </row>
    <row r="165" ht="13.5">
      <c r="J165" s="38"/>
    </row>
    <row r="166" ht="13.5">
      <c r="J166" s="38"/>
    </row>
    <row r="167" ht="13.5">
      <c r="J167" s="38"/>
    </row>
    <row r="168" ht="13.5">
      <c r="J168" s="38"/>
    </row>
    <row r="169" ht="13.5">
      <c r="J169" s="38"/>
    </row>
    <row r="170" ht="13.5">
      <c r="J170" s="38"/>
    </row>
    <row r="171" ht="13.5">
      <c r="J171" s="38"/>
    </row>
    <row r="172" ht="13.5">
      <c r="J172" s="38"/>
    </row>
    <row r="173" ht="13.5">
      <c r="J173" s="38"/>
    </row>
    <row r="174" ht="13.5">
      <c r="J174" s="38"/>
    </row>
    <row r="175" ht="13.5">
      <c r="J175" s="38"/>
    </row>
    <row r="176" ht="13.5">
      <c r="J176" s="38"/>
    </row>
    <row r="177" ht="13.5">
      <c r="J177" s="38"/>
    </row>
    <row r="178" ht="13.5">
      <c r="J178" s="38"/>
    </row>
    <row r="179" ht="13.5">
      <c r="J179" s="38"/>
    </row>
    <row r="180" ht="13.5">
      <c r="J180" s="38"/>
    </row>
    <row r="181" ht="13.5">
      <c r="J181" s="38"/>
    </row>
    <row r="182" ht="13.5">
      <c r="J182" s="38"/>
    </row>
    <row r="183" ht="13.5">
      <c r="J183" s="38"/>
    </row>
    <row r="184" ht="13.5">
      <c r="J184" s="38"/>
    </row>
    <row r="185" ht="13.5">
      <c r="J185" s="38"/>
    </row>
    <row r="186" ht="13.5">
      <c r="J186" s="38"/>
    </row>
    <row r="187" ht="13.5">
      <c r="J187" s="38"/>
    </row>
    <row r="188" ht="13.5">
      <c r="J188" s="38"/>
    </row>
    <row r="189" ht="13.5">
      <c r="J189" s="38"/>
    </row>
    <row r="190" ht="13.5">
      <c r="J190" s="38"/>
    </row>
    <row r="191" ht="13.5">
      <c r="J191" s="38"/>
    </row>
    <row r="192" ht="13.5">
      <c r="J192" s="38"/>
    </row>
    <row r="193" ht="13.5">
      <c r="J193" s="38"/>
    </row>
    <row r="194" ht="13.5">
      <c r="J194" s="38"/>
    </row>
    <row r="195" ht="13.5">
      <c r="J195" s="38"/>
    </row>
    <row r="196" ht="13.5">
      <c r="J196" s="38"/>
    </row>
    <row r="197" ht="13.5">
      <c r="J197" s="38"/>
    </row>
  </sheetData>
  <sheetProtection/>
  <mergeCells count="164">
    <mergeCell ref="A59:A62"/>
    <mergeCell ref="A63:A65"/>
    <mergeCell ref="A73:A76"/>
    <mergeCell ref="A77:A79"/>
    <mergeCell ref="A4:A13"/>
    <mergeCell ref="A14:A20"/>
    <mergeCell ref="A21:A25"/>
    <mergeCell ref="A28:A31"/>
    <mergeCell ref="A36:A38"/>
    <mergeCell ref="A39:A42"/>
    <mergeCell ref="A53:A58"/>
    <mergeCell ref="C38:I38"/>
    <mergeCell ref="A33:A35"/>
    <mergeCell ref="A1:A2"/>
    <mergeCell ref="B1:B2"/>
    <mergeCell ref="F22:F24"/>
    <mergeCell ref="I22:I24"/>
    <mergeCell ref="A44:A48"/>
    <mergeCell ref="A49:A52"/>
    <mergeCell ref="L1:N1"/>
    <mergeCell ref="J1:J2"/>
    <mergeCell ref="J4:J13"/>
    <mergeCell ref="C1:I1"/>
    <mergeCell ref="G2:I2"/>
    <mergeCell ref="C2:F2"/>
    <mergeCell ref="N5:N12"/>
    <mergeCell ref="L5:L12"/>
    <mergeCell ref="M5:M12"/>
    <mergeCell ref="J49:J52"/>
    <mergeCell ref="C4:C6"/>
    <mergeCell ref="D4:D6"/>
    <mergeCell ref="E8:E12"/>
    <mergeCell ref="E4:E6"/>
    <mergeCell ref="K1:K2"/>
    <mergeCell ref="C35:I35"/>
    <mergeCell ref="C13:I13"/>
    <mergeCell ref="F14:F17"/>
    <mergeCell ref="G16:G19"/>
    <mergeCell ref="J14:J20"/>
    <mergeCell ref="J21:J25"/>
    <mergeCell ref="C9:C12"/>
    <mergeCell ref="J39:J42"/>
    <mergeCell ref="C31:I31"/>
    <mergeCell ref="G22:G24"/>
    <mergeCell ref="D8:D12"/>
    <mergeCell ref="C20:I20"/>
    <mergeCell ref="C22:C24"/>
    <mergeCell ref="C33:C34"/>
    <mergeCell ref="C79:I79"/>
    <mergeCell ref="J77:J79"/>
    <mergeCell ref="D77:D78"/>
    <mergeCell ref="E77:E78"/>
    <mergeCell ref="F77:F78"/>
    <mergeCell ref="G77:G78"/>
    <mergeCell ref="C65:I65"/>
    <mergeCell ref="H77:H78"/>
    <mergeCell ref="I77:I78"/>
    <mergeCell ref="I39:I41"/>
    <mergeCell ref="H39:H41"/>
    <mergeCell ref="E39:E41"/>
    <mergeCell ref="D39:D41"/>
    <mergeCell ref="F39:F41"/>
    <mergeCell ref="G39:G41"/>
    <mergeCell ref="I73:I75"/>
    <mergeCell ref="J73:J76"/>
    <mergeCell ref="C76:I76"/>
    <mergeCell ref="C73:C75"/>
    <mergeCell ref="D73:D75"/>
    <mergeCell ref="J63:J65"/>
    <mergeCell ref="J53:J58"/>
    <mergeCell ref="J59:J62"/>
    <mergeCell ref="E73:E75"/>
    <mergeCell ref="G73:G75"/>
    <mergeCell ref="H73:H75"/>
    <mergeCell ref="I6:I11"/>
    <mergeCell ref="H6:H11"/>
    <mergeCell ref="C18:C19"/>
    <mergeCell ref="F4:F12"/>
    <mergeCell ref="G6:G11"/>
    <mergeCell ref="D14:D19"/>
    <mergeCell ref="E14:E19"/>
    <mergeCell ref="G28:G30"/>
    <mergeCell ref="I53:I54"/>
    <mergeCell ref="C53:C57"/>
    <mergeCell ref="C44:C47"/>
    <mergeCell ref="D44:D47"/>
    <mergeCell ref="C39:C41"/>
    <mergeCell ref="D21:D24"/>
    <mergeCell ref="F28:F30"/>
    <mergeCell ref="G33:G34"/>
    <mergeCell ref="I59:I60"/>
    <mergeCell ref="H59:H60"/>
    <mergeCell ref="C58:I58"/>
    <mergeCell ref="H22:H24"/>
    <mergeCell ref="C28:C30"/>
    <mergeCell ref="D28:D30"/>
    <mergeCell ref="E28:E30"/>
    <mergeCell ref="E59:E61"/>
    <mergeCell ref="D36:D37"/>
    <mergeCell ref="F50:F51"/>
    <mergeCell ref="C42:I42"/>
    <mergeCell ref="G44:G47"/>
    <mergeCell ref="E53:E57"/>
    <mergeCell ref="D53:D54"/>
    <mergeCell ref="D56:D57"/>
    <mergeCell ref="F53:F57"/>
    <mergeCell ref="H53:H54"/>
    <mergeCell ref="D63:D64"/>
    <mergeCell ref="F44:F47"/>
    <mergeCell ref="H44:H47"/>
    <mergeCell ref="H63:H64"/>
    <mergeCell ref="G53:G54"/>
    <mergeCell ref="C52:I52"/>
    <mergeCell ref="D49:D50"/>
    <mergeCell ref="C48:I48"/>
    <mergeCell ref="C63:C64"/>
    <mergeCell ref="G63:G64"/>
    <mergeCell ref="E49:E51"/>
    <mergeCell ref="L22:L24"/>
    <mergeCell ref="M22:M24"/>
    <mergeCell ref="L15:L19"/>
    <mergeCell ref="M15:M19"/>
    <mergeCell ref="L44:L47"/>
    <mergeCell ref="M44:M47"/>
    <mergeCell ref="J36:J38"/>
    <mergeCell ref="H16:H19"/>
    <mergeCell ref="E44:E47"/>
    <mergeCell ref="N15:N19"/>
    <mergeCell ref="N22:N24"/>
    <mergeCell ref="N29:N30"/>
    <mergeCell ref="C25:I25"/>
    <mergeCell ref="I28:I30"/>
    <mergeCell ref="H28:H30"/>
    <mergeCell ref="J28:J31"/>
    <mergeCell ref="I16:I19"/>
    <mergeCell ref="L29:L30"/>
    <mergeCell ref="M29:M30"/>
    <mergeCell ref="H33:H34"/>
    <mergeCell ref="I33:I34"/>
    <mergeCell ref="J33:J35"/>
    <mergeCell ref="N59:N61"/>
    <mergeCell ref="L63:L64"/>
    <mergeCell ref="N44:N47"/>
    <mergeCell ref="I44:I47"/>
    <mergeCell ref="J44:J48"/>
    <mergeCell ref="L49:L50"/>
    <mergeCell ref="M49:M50"/>
    <mergeCell ref="I63:I64"/>
    <mergeCell ref="M63:M64"/>
    <mergeCell ref="N63:N64"/>
    <mergeCell ref="L53:L57"/>
    <mergeCell ref="M53:M57"/>
    <mergeCell ref="N53:N57"/>
    <mergeCell ref="C62:I62"/>
    <mergeCell ref="C59:C61"/>
    <mergeCell ref="D59:D60"/>
    <mergeCell ref="G59:G60"/>
    <mergeCell ref="L73:L75"/>
    <mergeCell ref="M73:M75"/>
    <mergeCell ref="N73:N75"/>
    <mergeCell ref="L59:L61"/>
    <mergeCell ref="M59:M61"/>
    <mergeCell ref="N49:N50"/>
  </mergeCells>
  <conditionalFormatting sqref="G14:I16 C26:I26 C14:C18 F18:F19 D14:F14 D55:D56 C53:I53 G55:I57">
    <cfRule type="cellIs" priority="1" dxfId="2" operator="equal" stopIfTrue="1">
      <formula>0</formula>
    </cfRule>
  </conditionalFormatting>
  <conditionalFormatting sqref="F21:I22 G12:I12 D7:E8 C4:F4 C7:C9 G4:I6 C21:C22 D21:E21 C36:C37 E36:I37 D36">
    <cfRule type="cellIs" priority="2" dxfId="3" operator="equal" stopIfTrue="1">
      <formula>0</formula>
    </cfRule>
  </conditionalFormatting>
  <printOptions horizontalCentered="1" verticalCentered="1"/>
  <pageMargins left="0.5905511811023623" right="0.4330708661417323" top="0.41" bottom="0.31496062992125984" header="0.26" footer="0.11811023622047245"/>
  <pageSetup fitToHeight="1" fitToWidth="1" horizontalDpi="600" verticalDpi="600" orientation="portrait" paperSize="9" scale="56" r:id="rId1"/>
  <headerFooter alignWithMargins="0">
    <oddHeader>&amp;C&amp;16&amp;A&amp;R&amp;9
公共図書館調査（平成２４年度）</oddHeader>
    <oddFooter>&amp;C--2--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0"/>
  <sheetViews>
    <sheetView zoomScale="85" zoomScaleNormal="85" zoomScaleSheetLayoutView="100" workbookViewId="0" topLeftCell="A1">
      <selection activeCell="A1" sqref="A1:A3"/>
    </sheetView>
  </sheetViews>
  <sheetFormatPr defaultColWidth="9.00390625" defaultRowHeight="13.5" outlineLevelRow="1"/>
  <cols>
    <col min="1" max="1" width="6.875" style="6" customWidth="1"/>
    <col min="2" max="2" width="5.375" style="13" customWidth="1"/>
    <col min="3" max="3" width="8.50390625" style="6" customWidth="1"/>
    <col min="4" max="4" width="7.375" style="6" customWidth="1"/>
    <col min="5" max="5" width="10.375" style="6" customWidth="1"/>
    <col min="6" max="6" width="5.50390625" style="6" customWidth="1"/>
    <col min="7" max="7" width="8.625" style="16" bestFit="1" customWidth="1"/>
    <col min="8" max="8" width="4.375" style="120" customWidth="1"/>
    <col min="9" max="16" width="5.625" style="6" customWidth="1"/>
    <col min="17" max="17" width="5.625" style="23" customWidth="1"/>
    <col min="18" max="18" width="5.625" style="24" customWidth="1"/>
    <col min="19" max="19" width="5.625" style="6" customWidth="1"/>
    <col min="20" max="20" width="5.625" style="24" customWidth="1"/>
    <col min="21" max="21" width="8.75390625" style="21" customWidth="1"/>
    <col min="22" max="16384" width="9.00390625" style="6" customWidth="1"/>
  </cols>
  <sheetData>
    <row r="1" spans="1:21" s="17" customFormat="1" ht="13.5" customHeight="1">
      <c r="A1" s="1222" t="s">
        <v>333</v>
      </c>
      <c r="B1" s="1173" t="s">
        <v>438</v>
      </c>
      <c r="C1" s="1238" t="s">
        <v>338</v>
      </c>
      <c r="D1" s="1239"/>
      <c r="E1" s="1225" t="s">
        <v>339</v>
      </c>
      <c r="F1" s="1225"/>
      <c r="G1" s="1225"/>
      <c r="H1" s="1225"/>
      <c r="I1" s="1226" t="s">
        <v>271</v>
      </c>
      <c r="J1" s="1227"/>
      <c r="K1" s="1227"/>
      <c r="L1" s="1227"/>
      <c r="M1" s="1227"/>
      <c r="N1" s="1227"/>
      <c r="O1" s="1227"/>
      <c r="P1" s="1227"/>
      <c r="Q1" s="1227"/>
      <c r="R1" s="1227"/>
      <c r="S1" s="1227"/>
      <c r="T1" s="1228"/>
      <c r="U1" s="1234" t="s">
        <v>436</v>
      </c>
    </row>
    <row r="2" spans="1:21" s="17" customFormat="1" ht="13.5" customHeight="1">
      <c r="A2" s="1223"/>
      <c r="B2" s="1237"/>
      <c r="C2" s="1232" t="s">
        <v>336</v>
      </c>
      <c r="D2" s="1230" t="s">
        <v>420</v>
      </c>
      <c r="E2" s="1240" t="s">
        <v>337</v>
      </c>
      <c r="F2" s="1242" t="s">
        <v>199</v>
      </c>
      <c r="G2" s="1243"/>
      <c r="H2" s="1246" t="s">
        <v>200</v>
      </c>
      <c r="I2" s="1248" t="s">
        <v>252</v>
      </c>
      <c r="J2" s="1248"/>
      <c r="K2" s="1248" t="s">
        <v>423</v>
      </c>
      <c r="L2" s="1248"/>
      <c r="M2" s="1229" t="s">
        <v>251</v>
      </c>
      <c r="N2" s="1229"/>
      <c r="O2" s="1229" t="s">
        <v>424</v>
      </c>
      <c r="P2" s="1229"/>
      <c r="Q2" s="1229" t="s">
        <v>346</v>
      </c>
      <c r="R2" s="1229"/>
      <c r="S2" s="1249" t="s">
        <v>455</v>
      </c>
      <c r="T2" s="1249"/>
      <c r="U2" s="1235"/>
    </row>
    <row r="3" spans="1:21" ht="13.5" customHeight="1" thickBot="1">
      <c r="A3" s="1224"/>
      <c r="B3" s="1174"/>
      <c r="C3" s="1233"/>
      <c r="D3" s="1231"/>
      <c r="E3" s="1241"/>
      <c r="F3" s="1244"/>
      <c r="G3" s="1245"/>
      <c r="H3" s="1247"/>
      <c r="I3" s="234" t="s">
        <v>421</v>
      </c>
      <c r="J3" s="234" t="s">
        <v>422</v>
      </c>
      <c r="K3" s="234" t="s">
        <v>421</v>
      </c>
      <c r="L3" s="234" t="s">
        <v>422</v>
      </c>
      <c r="M3" s="234" t="s">
        <v>421</v>
      </c>
      <c r="N3" s="234" t="s">
        <v>422</v>
      </c>
      <c r="O3" s="234" t="s">
        <v>421</v>
      </c>
      <c r="P3" s="234" t="s">
        <v>422</v>
      </c>
      <c r="Q3" s="234" t="s">
        <v>421</v>
      </c>
      <c r="R3" s="234" t="s">
        <v>422</v>
      </c>
      <c r="S3" s="234" t="s">
        <v>421</v>
      </c>
      <c r="T3" s="234" t="s">
        <v>422</v>
      </c>
      <c r="U3" s="1236"/>
    </row>
    <row r="4" spans="1:21" s="5" customFormat="1" ht="15" customHeight="1">
      <c r="A4" s="236" t="s">
        <v>223</v>
      </c>
      <c r="B4" s="309" t="s">
        <v>178</v>
      </c>
      <c r="C4" s="238" t="s">
        <v>501</v>
      </c>
      <c r="D4" s="411">
        <v>18193.31</v>
      </c>
      <c r="E4" s="460" t="s">
        <v>515</v>
      </c>
      <c r="F4" s="238" t="s">
        <v>494</v>
      </c>
      <c r="G4" s="238" t="s">
        <v>495</v>
      </c>
      <c r="H4" s="412" t="s">
        <v>496</v>
      </c>
      <c r="I4" s="413">
        <v>40</v>
      </c>
      <c r="J4" s="413">
        <v>25</v>
      </c>
      <c r="K4" s="413">
        <v>0</v>
      </c>
      <c r="L4" s="413">
        <v>0</v>
      </c>
      <c r="M4" s="413">
        <v>23.6</v>
      </c>
      <c r="N4" s="413">
        <v>23.6</v>
      </c>
      <c r="O4" s="413">
        <v>30.2</v>
      </c>
      <c r="P4" s="413">
        <v>10</v>
      </c>
      <c r="Q4" s="413">
        <v>0</v>
      </c>
      <c r="R4" s="413">
        <v>0</v>
      </c>
      <c r="S4" s="414">
        <v>93.8</v>
      </c>
      <c r="T4" s="414">
        <v>58.6</v>
      </c>
      <c r="U4" s="415" t="s">
        <v>520</v>
      </c>
    </row>
    <row r="5" spans="1:21" s="5" customFormat="1" ht="15" customHeight="1" outlineLevel="1">
      <c r="A5" s="1263" t="s">
        <v>224</v>
      </c>
      <c r="B5" s="121" t="s">
        <v>183</v>
      </c>
      <c r="C5" s="121" t="s">
        <v>501</v>
      </c>
      <c r="D5" s="416">
        <v>6415.5</v>
      </c>
      <c r="E5" s="461" t="s">
        <v>493</v>
      </c>
      <c r="F5" s="121" t="s">
        <v>494</v>
      </c>
      <c r="G5" s="121" t="s">
        <v>495</v>
      </c>
      <c r="H5" s="417" t="s">
        <v>496</v>
      </c>
      <c r="I5" s="418">
        <v>22</v>
      </c>
      <c r="J5" s="418">
        <v>17</v>
      </c>
      <c r="K5" s="418">
        <v>0</v>
      </c>
      <c r="L5" s="418">
        <v>0</v>
      </c>
      <c r="M5" s="418">
        <v>9</v>
      </c>
      <c r="N5" s="418">
        <v>7</v>
      </c>
      <c r="O5" s="418">
        <v>9.9</v>
      </c>
      <c r="P5" s="418">
        <v>5</v>
      </c>
      <c r="Q5" s="418">
        <v>0</v>
      </c>
      <c r="R5" s="418">
        <v>0</v>
      </c>
      <c r="S5" s="418">
        <v>40.9</v>
      </c>
      <c r="T5" s="419">
        <v>29</v>
      </c>
      <c r="U5" s="420" t="s">
        <v>502</v>
      </c>
    </row>
    <row r="6" spans="1:21" s="5" customFormat="1" ht="15" customHeight="1" outlineLevel="1">
      <c r="A6" s="1262"/>
      <c r="B6" s="122" t="s">
        <v>186</v>
      </c>
      <c r="C6" s="122" t="s">
        <v>531</v>
      </c>
      <c r="D6" s="130">
        <v>2599.3</v>
      </c>
      <c r="E6" s="122" t="s">
        <v>526</v>
      </c>
      <c r="F6" s="122" t="s">
        <v>494</v>
      </c>
      <c r="G6" s="122" t="s">
        <v>495</v>
      </c>
      <c r="H6" s="126" t="s">
        <v>511</v>
      </c>
      <c r="I6" s="127">
        <v>8</v>
      </c>
      <c r="J6" s="127">
        <v>7</v>
      </c>
      <c r="K6" s="127">
        <v>0</v>
      </c>
      <c r="L6" s="127">
        <v>0</v>
      </c>
      <c r="M6" s="127">
        <v>6</v>
      </c>
      <c r="N6" s="127">
        <v>6</v>
      </c>
      <c r="O6" s="127">
        <v>2.2</v>
      </c>
      <c r="P6" s="127">
        <v>0</v>
      </c>
      <c r="Q6" s="127">
        <v>0</v>
      </c>
      <c r="R6" s="127">
        <v>0</v>
      </c>
      <c r="S6" s="127">
        <v>16.2</v>
      </c>
      <c r="T6" s="128">
        <v>13</v>
      </c>
      <c r="U6" s="129" t="s">
        <v>532</v>
      </c>
    </row>
    <row r="7" spans="1:21" s="5" customFormat="1" ht="15" customHeight="1" outlineLevel="1">
      <c r="A7" s="1262"/>
      <c r="B7" s="122" t="s">
        <v>187</v>
      </c>
      <c r="C7" s="122" t="s">
        <v>531</v>
      </c>
      <c r="D7" s="130">
        <v>692</v>
      </c>
      <c r="E7" s="122" t="s">
        <v>535</v>
      </c>
      <c r="F7" s="122" t="s">
        <v>494</v>
      </c>
      <c r="G7" s="122" t="s">
        <v>495</v>
      </c>
      <c r="H7" s="126" t="s">
        <v>511</v>
      </c>
      <c r="I7" s="127">
        <v>2</v>
      </c>
      <c r="J7" s="127">
        <v>2</v>
      </c>
      <c r="K7" s="127">
        <v>0</v>
      </c>
      <c r="L7" s="127">
        <v>0</v>
      </c>
      <c r="M7" s="127">
        <v>1</v>
      </c>
      <c r="N7" s="127">
        <v>1</v>
      </c>
      <c r="O7" s="127">
        <v>0.7</v>
      </c>
      <c r="P7" s="127">
        <v>0</v>
      </c>
      <c r="Q7" s="127">
        <v>0</v>
      </c>
      <c r="R7" s="127">
        <v>0</v>
      </c>
      <c r="S7" s="127">
        <v>3.7</v>
      </c>
      <c r="T7" s="128">
        <v>3</v>
      </c>
      <c r="U7" s="129" t="s">
        <v>540</v>
      </c>
    </row>
    <row r="8" spans="1:21" s="5" customFormat="1" ht="15" customHeight="1" outlineLevel="1">
      <c r="A8" s="1262"/>
      <c r="B8" s="122" t="s">
        <v>184</v>
      </c>
      <c r="C8" s="122" t="s">
        <v>531</v>
      </c>
      <c r="D8" s="130">
        <v>39.5</v>
      </c>
      <c r="E8" s="122" t="s">
        <v>542</v>
      </c>
      <c r="F8" s="122" t="s">
        <v>543</v>
      </c>
      <c r="G8" s="122" t="s">
        <v>544</v>
      </c>
      <c r="H8" s="126" t="s">
        <v>496</v>
      </c>
      <c r="I8" s="127">
        <v>0</v>
      </c>
      <c r="J8" s="127">
        <v>0</v>
      </c>
      <c r="K8" s="127">
        <v>0</v>
      </c>
      <c r="L8" s="127">
        <v>0</v>
      </c>
      <c r="M8" s="127">
        <v>0.2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0.2</v>
      </c>
      <c r="T8" s="128">
        <v>0</v>
      </c>
      <c r="U8" s="129" t="s">
        <v>548</v>
      </c>
    </row>
    <row r="9" spans="1:21" s="5" customFormat="1" ht="15" customHeight="1" outlineLevel="1">
      <c r="A9" s="1262"/>
      <c r="B9" s="122" t="s">
        <v>185</v>
      </c>
      <c r="C9" s="122" t="s">
        <v>531</v>
      </c>
      <c r="D9" s="130">
        <v>66.4</v>
      </c>
      <c r="E9" s="122" t="s">
        <v>526</v>
      </c>
      <c r="F9" s="122" t="s">
        <v>494</v>
      </c>
      <c r="G9" s="122" t="s">
        <v>552</v>
      </c>
      <c r="H9" s="126" t="s">
        <v>511</v>
      </c>
      <c r="I9" s="127">
        <v>0</v>
      </c>
      <c r="J9" s="127">
        <v>0</v>
      </c>
      <c r="K9" s="127">
        <v>0</v>
      </c>
      <c r="L9" s="127">
        <v>0</v>
      </c>
      <c r="M9" s="127">
        <v>2</v>
      </c>
      <c r="N9" s="127">
        <v>2</v>
      </c>
      <c r="O9" s="127">
        <v>0.7</v>
      </c>
      <c r="P9" s="127">
        <v>0</v>
      </c>
      <c r="Q9" s="127">
        <v>0</v>
      </c>
      <c r="R9" s="127">
        <v>0</v>
      </c>
      <c r="S9" s="127">
        <v>2.7</v>
      </c>
      <c r="T9" s="128">
        <v>2</v>
      </c>
      <c r="U9" s="129" t="s">
        <v>556</v>
      </c>
    </row>
    <row r="10" spans="1:21" s="5" customFormat="1" ht="15" customHeight="1">
      <c r="A10" s="1262"/>
      <c r="B10" s="122" t="s">
        <v>482</v>
      </c>
      <c r="C10" s="122" t="s">
        <v>531</v>
      </c>
      <c r="D10" s="130">
        <v>525.4</v>
      </c>
      <c r="E10" s="122" t="s">
        <v>558</v>
      </c>
      <c r="F10" s="122" t="s">
        <v>543</v>
      </c>
      <c r="G10" s="122" t="s">
        <v>544</v>
      </c>
      <c r="H10" s="126" t="s">
        <v>496</v>
      </c>
      <c r="I10" s="127">
        <v>0</v>
      </c>
      <c r="J10" s="127">
        <v>0</v>
      </c>
      <c r="K10" s="127">
        <v>0</v>
      </c>
      <c r="L10" s="127">
        <v>0</v>
      </c>
      <c r="M10" s="127">
        <v>2.2</v>
      </c>
      <c r="N10" s="127">
        <v>2</v>
      </c>
      <c r="O10" s="127">
        <v>0.6</v>
      </c>
      <c r="P10" s="127">
        <v>0.6</v>
      </c>
      <c r="Q10" s="127">
        <v>0</v>
      </c>
      <c r="R10" s="127">
        <v>0</v>
      </c>
      <c r="S10" s="127">
        <v>2.8000000000000003</v>
      </c>
      <c r="T10" s="128">
        <v>2.6</v>
      </c>
      <c r="U10" s="129" t="s">
        <v>564</v>
      </c>
    </row>
    <row r="11" spans="1:21" s="5" customFormat="1" ht="15" customHeight="1">
      <c r="A11" s="1262"/>
      <c r="B11" s="122" t="s">
        <v>481</v>
      </c>
      <c r="C11" s="122" t="s">
        <v>531</v>
      </c>
      <c r="D11" s="130">
        <v>539.7</v>
      </c>
      <c r="E11" s="122" t="s">
        <v>566</v>
      </c>
      <c r="F11" s="122" t="s">
        <v>543</v>
      </c>
      <c r="G11" s="122" t="s">
        <v>495</v>
      </c>
      <c r="H11" s="126" t="s">
        <v>496</v>
      </c>
      <c r="I11" s="127">
        <v>0</v>
      </c>
      <c r="J11" s="127">
        <v>0</v>
      </c>
      <c r="K11" s="127">
        <v>0</v>
      </c>
      <c r="L11" s="127">
        <v>0</v>
      </c>
      <c r="M11" s="127">
        <v>2</v>
      </c>
      <c r="N11" s="127">
        <v>1</v>
      </c>
      <c r="O11" s="127">
        <v>1.6</v>
      </c>
      <c r="P11" s="127">
        <v>1</v>
      </c>
      <c r="Q11" s="127">
        <v>0</v>
      </c>
      <c r="R11" s="127">
        <v>0</v>
      </c>
      <c r="S11" s="127">
        <v>3.6</v>
      </c>
      <c r="T11" s="128">
        <v>2</v>
      </c>
      <c r="U11" s="129" t="s">
        <v>570</v>
      </c>
    </row>
    <row r="12" spans="1:21" s="5" customFormat="1" ht="15" customHeight="1">
      <c r="A12" s="1262"/>
      <c r="B12" s="122" t="s">
        <v>483</v>
      </c>
      <c r="C12" s="122" t="s">
        <v>501</v>
      </c>
      <c r="D12" s="130">
        <v>731.6</v>
      </c>
      <c r="E12" s="122" t="s">
        <v>571</v>
      </c>
      <c r="F12" s="122" t="s">
        <v>543</v>
      </c>
      <c r="G12" s="122" t="s">
        <v>495</v>
      </c>
      <c r="H12" s="126" t="s">
        <v>496</v>
      </c>
      <c r="I12" s="127">
        <v>0</v>
      </c>
      <c r="J12" s="127">
        <v>0</v>
      </c>
      <c r="K12" s="127">
        <v>0</v>
      </c>
      <c r="L12" s="127">
        <v>0</v>
      </c>
      <c r="M12" s="127">
        <v>2</v>
      </c>
      <c r="N12" s="127">
        <v>1</v>
      </c>
      <c r="O12" s="127">
        <v>1.8</v>
      </c>
      <c r="P12" s="127">
        <v>1.3</v>
      </c>
      <c r="Q12" s="127">
        <v>0</v>
      </c>
      <c r="R12" s="127">
        <v>0</v>
      </c>
      <c r="S12" s="127">
        <v>3.8</v>
      </c>
      <c r="T12" s="128">
        <v>2.3</v>
      </c>
      <c r="U12" s="129" t="s">
        <v>564</v>
      </c>
    </row>
    <row r="13" spans="1:21" s="5" customFormat="1" ht="15" customHeight="1">
      <c r="A13" s="1262"/>
      <c r="B13" s="239" t="s">
        <v>486</v>
      </c>
      <c r="C13" s="239" t="s">
        <v>531</v>
      </c>
      <c r="D13" s="241">
        <v>503</v>
      </c>
      <c r="E13" s="240" t="s">
        <v>814</v>
      </c>
      <c r="F13" s="240" t="s">
        <v>543</v>
      </c>
      <c r="G13" s="240" t="s">
        <v>495</v>
      </c>
      <c r="H13" s="240" t="s">
        <v>496</v>
      </c>
      <c r="I13" s="251">
        <v>0</v>
      </c>
      <c r="J13" s="251">
        <v>0</v>
      </c>
      <c r="K13" s="251">
        <v>0</v>
      </c>
      <c r="L13" s="251">
        <v>0</v>
      </c>
      <c r="M13" s="251">
        <v>3</v>
      </c>
      <c r="N13" s="251">
        <v>2</v>
      </c>
      <c r="O13" s="251">
        <v>0.2</v>
      </c>
      <c r="P13" s="251">
        <v>0</v>
      </c>
      <c r="Q13" s="251">
        <v>0</v>
      </c>
      <c r="R13" s="251">
        <v>0</v>
      </c>
      <c r="S13" s="251">
        <v>3.2</v>
      </c>
      <c r="T13" s="252">
        <v>2</v>
      </c>
      <c r="U13" s="242" t="s">
        <v>581</v>
      </c>
    </row>
    <row r="14" spans="1:21" s="18" customFormat="1" ht="15" customHeight="1">
      <c r="A14" s="1264"/>
      <c r="B14" s="325" t="s">
        <v>431</v>
      </c>
      <c r="C14" s="531"/>
      <c r="D14" s="421">
        <v>12112.4</v>
      </c>
      <c r="E14" s="1204"/>
      <c r="F14" s="1205"/>
      <c r="G14" s="1205"/>
      <c r="H14" s="1205"/>
      <c r="I14" s="422">
        <v>32</v>
      </c>
      <c r="J14" s="422">
        <v>26</v>
      </c>
      <c r="K14" s="422">
        <v>0</v>
      </c>
      <c r="L14" s="422">
        <v>0</v>
      </c>
      <c r="M14" s="422">
        <v>27.4</v>
      </c>
      <c r="N14" s="422">
        <v>22</v>
      </c>
      <c r="O14" s="422">
        <v>17.7</v>
      </c>
      <c r="P14" s="422">
        <v>7.8999999999999995</v>
      </c>
      <c r="Q14" s="422">
        <v>0</v>
      </c>
      <c r="R14" s="422">
        <v>0</v>
      </c>
      <c r="S14" s="138">
        <v>77.1</v>
      </c>
      <c r="T14" s="422">
        <v>55.9</v>
      </c>
      <c r="U14" s="532"/>
    </row>
    <row r="15" spans="1:21" s="5" customFormat="1" ht="15" customHeight="1" outlineLevel="1">
      <c r="A15" s="1259" t="s">
        <v>225</v>
      </c>
      <c r="B15" s="123" t="s">
        <v>469</v>
      </c>
      <c r="C15" s="123" t="s">
        <v>501</v>
      </c>
      <c r="D15" s="428">
        <v>4867.62</v>
      </c>
      <c r="E15" s="462" t="s">
        <v>584</v>
      </c>
      <c r="F15" s="123" t="s">
        <v>494</v>
      </c>
      <c r="G15" s="123" t="s">
        <v>544</v>
      </c>
      <c r="H15" s="429" t="s">
        <v>496</v>
      </c>
      <c r="I15" s="430">
        <v>16</v>
      </c>
      <c r="J15" s="430">
        <v>13</v>
      </c>
      <c r="K15" s="430">
        <v>1</v>
      </c>
      <c r="L15" s="430">
        <v>0</v>
      </c>
      <c r="M15" s="431">
        <v>3</v>
      </c>
      <c r="N15" s="431">
        <v>0</v>
      </c>
      <c r="O15" s="431">
        <v>10.6</v>
      </c>
      <c r="P15" s="431">
        <v>5.5</v>
      </c>
      <c r="Q15" s="430">
        <v>1</v>
      </c>
      <c r="R15" s="430">
        <v>1</v>
      </c>
      <c r="S15" s="430">
        <v>31.6</v>
      </c>
      <c r="T15" s="430">
        <v>19.5</v>
      </c>
      <c r="U15" s="432" t="s">
        <v>589</v>
      </c>
    </row>
    <row r="16" spans="1:21" s="5" customFormat="1" ht="15" customHeight="1" outlineLevel="1">
      <c r="A16" s="1260"/>
      <c r="B16" s="124" t="s">
        <v>470</v>
      </c>
      <c r="C16" s="124" t="s">
        <v>531</v>
      </c>
      <c r="D16" s="133">
        <v>2671</v>
      </c>
      <c r="E16" s="463" t="s">
        <v>592</v>
      </c>
      <c r="F16" s="124" t="s">
        <v>494</v>
      </c>
      <c r="G16" s="124" t="s">
        <v>552</v>
      </c>
      <c r="H16" s="134" t="s">
        <v>511</v>
      </c>
      <c r="I16" s="135">
        <v>5</v>
      </c>
      <c r="J16" s="135">
        <v>5</v>
      </c>
      <c r="K16" s="135">
        <v>0</v>
      </c>
      <c r="L16" s="135">
        <v>0</v>
      </c>
      <c r="M16" s="135">
        <v>1</v>
      </c>
      <c r="N16" s="135">
        <v>0</v>
      </c>
      <c r="O16" s="135">
        <v>7.8</v>
      </c>
      <c r="P16" s="135">
        <v>6</v>
      </c>
      <c r="Q16" s="135">
        <v>0</v>
      </c>
      <c r="R16" s="135">
        <v>0</v>
      </c>
      <c r="S16" s="135">
        <v>13.8</v>
      </c>
      <c r="T16" s="135">
        <v>11</v>
      </c>
      <c r="U16" s="136" t="s">
        <v>597</v>
      </c>
    </row>
    <row r="17" spans="1:21" s="5" customFormat="1" ht="15" customHeight="1" outlineLevel="1">
      <c r="A17" s="1260"/>
      <c r="B17" s="124" t="s">
        <v>471</v>
      </c>
      <c r="C17" s="124" t="s">
        <v>501</v>
      </c>
      <c r="D17" s="133">
        <v>1388</v>
      </c>
      <c r="E17" s="124" t="s">
        <v>601</v>
      </c>
      <c r="F17" s="124" t="s">
        <v>494</v>
      </c>
      <c r="G17" s="124" t="s">
        <v>495</v>
      </c>
      <c r="H17" s="134" t="s">
        <v>511</v>
      </c>
      <c r="I17" s="135">
        <v>4</v>
      </c>
      <c r="J17" s="135">
        <v>4</v>
      </c>
      <c r="K17" s="135">
        <v>0</v>
      </c>
      <c r="L17" s="135">
        <v>0</v>
      </c>
      <c r="M17" s="135">
        <v>0</v>
      </c>
      <c r="N17" s="135">
        <v>0</v>
      </c>
      <c r="O17" s="135">
        <v>5.2</v>
      </c>
      <c r="P17" s="135">
        <v>3</v>
      </c>
      <c r="Q17" s="135">
        <v>0</v>
      </c>
      <c r="R17" s="135">
        <v>0</v>
      </c>
      <c r="S17" s="135">
        <v>9.2</v>
      </c>
      <c r="T17" s="135">
        <v>7</v>
      </c>
      <c r="U17" s="136" t="s">
        <v>606</v>
      </c>
    </row>
    <row r="18" spans="1:21" s="5" customFormat="1" ht="15" customHeight="1" outlineLevel="1">
      <c r="A18" s="1260"/>
      <c r="B18" s="124" t="s">
        <v>472</v>
      </c>
      <c r="C18" s="124" t="s">
        <v>501</v>
      </c>
      <c r="D18" s="133">
        <v>1394.72</v>
      </c>
      <c r="E18" s="463" t="s">
        <v>608</v>
      </c>
      <c r="F18" s="124" t="s">
        <v>494</v>
      </c>
      <c r="G18" s="124" t="s">
        <v>495</v>
      </c>
      <c r="H18" s="134" t="s">
        <v>511</v>
      </c>
      <c r="I18" s="135">
        <v>4</v>
      </c>
      <c r="J18" s="135">
        <v>4</v>
      </c>
      <c r="K18" s="135">
        <v>1</v>
      </c>
      <c r="L18" s="135">
        <v>1</v>
      </c>
      <c r="M18" s="135">
        <v>0</v>
      </c>
      <c r="N18" s="135">
        <v>0</v>
      </c>
      <c r="O18" s="135">
        <v>4.9</v>
      </c>
      <c r="P18" s="135">
        <v>3</v>
      </c>
      <c r="Q18" s="135">
        <v>0</v>
      </c>
      <c r="R18" s="135">
        <v>0</v>
      </c>
      <c r="S18" s="135">
        <v>9.9</v>
      </c>
      <c r="T18" s="135">
        <v>8</v>
      </c>
      <c r="U18" s="136" t="s">
        <v>613</v>
      </c>
    </row>
    <row r="19" spans="1:21" s="5" customFormat="1" ht="15" customHeight="1" outlineLevel="1">
      <c r="A19" s="1260"/>
      <c r="B19" s="124" t="s">
        <v>432</v>
      </c>
      <c r="C19" s="137" t="s">
        <v>501</v>
      </c>
      <c r="D19" s="133">
        <v>868.39</v>
      </c>
      <c r="E19" s="137" t="s">
        <v>615</v>
      </c>
      <c r="F19" s="137" t="s">
        <v>494</v>
      </c>
      <c r="G19" s="137" t="s">
        <v>495</v>
      </c>
      <c r="H19" s="137" t="s">
        <v>511</v>
      </c>
      <c r="I19" s="135">
        <v>1</v>
      </c>
      <c r="J19" s="135">
        <v>1</v>
      </c>
      <c r="K19" s="135">
        <v>0</v>
      </c>
      <c r="L19" s="135">
        <v>0</v>
      </c>
      <c r="M19" s="135">
        <v>0</v>
      </c>
      <c r="N19" s="135">
        <v>0</v>
      </c>
      <c r="O19" s="135">
        <v>4.3</v>
      </c>
      <c r="P19" s="135">
        <v>3</v>
      </c>
      <c r="Q19" s="135">
        <v>0</v>
      </c>
      <c r="R19" s="135">
        <v>0</v>
      </c>
      <c r="S19" s="135">
        <v>5.3</v>
      </c>
      <c r="T19" s="135">
        <v>4</v>
      </c>
      <c r="U19" s="136" t="s">
        <v>620</v>
      </c>
    </row>
    <row r="20" spans="1:21" s="5" customFormat="1" ht="15" customHeight="1" outlineLevel="1">
      <c r="A20" s="1260"/>
      <c r="B20" s="243" t="s">
        <v>433</v>
      </c>
      <c r="C20" s="256" t="s">
        <v>531</v>
      </c>
      <c r="D20" s="244">
        <v>1693</v>
      </c>
      <c r="E20" s="256" t="s">
        <v>622</v>
      </c>
      <c r="F20" s="256" t="s">
        <v>494</v>
      </c>
      <c r="G20" s="256" t="s">
        <v>495</v>
      </c>
      <c r="H20" s="256" t="s">
        <v>511</v>
      </c>
      <c r="I20" s="246">
        <v>2</v>
      </c>
      <c r="J20" s="246">
        <v>2</v>
      </c>
      <c r="K20" s="246">
        <v>0</v>
      </c>
      <c r="L20" s="246">
        <v>0</v>
      </c>
      <c r="M20" s="246">
        <v>0</v>
      </c>
      <c r="N20" s="246">
        <v>0</v>
      </c>
      <c r="O20" s="246">
        <v>5.4</v>
      </c>
      <c r="P20" s="246">
        <v>4</v>
      </c>
      <c r="Q20" s="246">
        <v>0</v>
      </c>
      <c r="R20" s="246">
        <v>0</v>
      </c>
      <c r="S20" s="246">
        <v>7.4</v>
      </c>
      <c r="T20" s="246">
        <v>6</v>
      </c>
      <c r="U20" s="257" t="s">
        <v>620</v>
      </c>
    </row>
    <row r="21" spans="1:21" s="18" customFormat="1" ht="15" customHeight="1">
      <c r="A21" s="1261"/>
      <c r="B21" s="326" t="s">
        <v>431</v>
      </c>
      <c r="C21" s="534"/>
      <c r="D21" s="433">
        <v>12882.729999999998</v>
      </c>
      <c r="E21" s="1219"/>
      <c r="F21" s="1220"/>
      <c r="G21" s="1220"/>
      <c r="H21" s="1220"/>
      <c r="I21" s="131">
        <v>32</v>
      </c>
      <c r="J21" s="131">
        <v>29</v>
      </c>
      <c r="K21" s="131">
        <v>2</v>
      </c>
      <c r="L21" s="131">
        <v>1</v>
      </c>
      <c r="M21" s="131">
        <v>4</v>
      </c>
      <c r="N21" s="131">
        <v>0</v>
      </c>
      <c r="O21" s="131">
        <v>38.199999999999996</v>
      </c>
      <c r="P21" s="131">
        <v>24.5</v>
      </c>
      <c r="Q21" s="131">
        <v>1</v>
      </c>
      <c r="R21" s="131">
        <v>1</v>
      </c>
      <c r="S21" s="132">
        <v>77.19999999999999</v>
      </c>
      <c r="T21" s="132">
        <v>55.5</v>
      </c>
      <c r="U21" s="533"/>
    </row>
    <row r="22" spans="1:21" s="5" customFormat="1" ht="15" customHeight="1">
      <c r="A22" s="1262" t="s">
        <v>226</v>
      </c>
      <c r="B22" s="263" t="s">
        <v>247</v>
      </c>
      <c r="C22" s="263" t="s">
        <v>531</v>
      </c>
      <c r="D22" s="445">
        <v>3380.74</v>
      </c>
      <c r="E22" s="423" t="s">
        <v>628</v>
      </c>
      <c r="F22" s="263" t="s">
        <v>494</v>
      </c>
      <c r="G22" s="263" t="s">
        <v>495</v>
      </c>
      <c r="H22" s="424" t="s">
        <v>496</v>
      </c>
      <c r="I22" s="425">
        <v>9</v>
      </c>
      <c r="J22" s="425">
        <v>8</v>
      </c>
      <c r="K22" s="425">
        <v>0</v>
      </c>
      <c r="L22" s="425">
        <v>0</v>
      </c>
      <c r="M22" s="426">
        <v>9</v>
      </c>
      <c r="N22" s="426">
        <v>7</v>
      </c>
      <c r="O22" s="426">
        <v>7</v>
      </c>
      <c r="P22" s="426">
        <v>7</v>
      </c>
      <c r="Q22" s="425">
        <v>0</v>
      </c>
      <c r="R22" s="425">
        <v>0</v>
      </c>
      <c r="S22" s="425">
        <v>25</v>
      </c>
      <c r="T22" s="425">
        <v>22</v>
      </c>
      <c r="U22" s="427" t="s">
        <v>633</v>
      </c>
    </row>
    <row r="23" spans="1:21" s="5" customFormat="1" ht="15" customHeight="1">
      <c r="A23" s="1262"/>
      <c r="B23" s="122" t="s">
        <v>192</v>
      </c>
      <c r="C23" s="122" t="s">
        <v>531</v>
      </c>
      <c r="D23" s="130">
        <v>285.9</v>
      </c>
      <c r="E23" s="139" t="s">
        <v>628</v>
      </c>
      <c r="F23" s="139" t="s">
        <v>494</v>
      </c>
      <c r="G23" s="139" t="s">
        <v>552</v>
      </c>
      <c r="H23" s="140" t="s">
        <v>496</v>
      </c>
      <c r="I23" s="1250" t="s">
        <v>281</v>
      </c>
      <c r="J23" s="1251"/>
      <c r="K23" s="1251"/>
      <c r="L23" s="1251"/>
      <c r="M23" s="1251"/>
      <c r="N23" s="1251"/>
      <c r="O23" s="1251"/>
      <c r="P23" s="1251"/>
      <c r="Q23" s="1251"/>
      <c r="R23" s="1251"/>
      <c r="S23" s="1251"/>
      <c r="T23" s="1252"/>
      <c r="U23" s="129" t="s">
        <v>641</v>
      </c>
    </row>
    <row r="24" spans="1:21" s="5" customFormat="1" ht="15" customHeight="1">
      <c r="A24" s="1262"/>
      <c r="B24" s="122" t="s">
        <v>193</v>
      </c>
      <c r="C24" s="122" t="s">
        <v>501</v>
      </c>
      <c r="D24" s="130">
        <v>620</v>
      </c>
      <c r="E24" s="139" t="s">
        <v>628</v>
      </c>
      <c r="F24" s="139" t="s">
        <v>494</v>
      </c>
      <c r="G24" s="139" t="s">
        <v>552</v>
      </c>
      <c r="H24" s="140" t="s">
        <v>496</v>
      </c>
      <c r="I24" s="1253"/>
      <c r="J24" s="1254"/>
      <c r="K24" s="1254"/>
      <c r="L24" s="1254"/>
      <c r="M24" s="1254"/>
      <c r="N24" s="1254"/>
      <c r="O24" s="1254"/>
      <c r="P24" s="1254"/>
      <c r="Q24" s="1254"/>
      <c r="R24" s="1254"/>
      <c r="S24" s="1254"/>
      <c r="T24" s="1255"/>
      <c r="U24" s="129" t="s">
        <v>648</v>
      </c>
    </row>
    <row r="25" spans="1:21" s="5" customFormat="1" ht="15" customHeight="1">
      <c r="A25" s="1262"/>
      <c r="B25" s="239" t="s">
        <v>194</v>
      </c>
      <c r="C25" s="239" t="s">
        <v>531</v>
      </c>
      <c r="D25" s="241">
        <v>502</v>
      </c>
      <c r="E25" s="240" t="s">
        <v>628</v>
      </c>
      <c r="F25" s="240" t="s">
        <v>494</v>
      </c>
      <c r="G25" s="240" t="s">
        <v>552</v>
      </c>
      <c r="H25" s="255" t="s">
        <v>496</v>
      </c>
      <c r="I25" s="1256"/>
      <c r="J25" s="1257"/>
      <c r="K25" s="1257"/>
      <c r="L25" s="1257"/>
      <c r="M25" s="1257"/>
      <c r="N25" s="1257"/>
      <c r="O25" s="1257"/>
      <c r="P25" s="1257"/>
      <c r="Q25" s="1257"/>
      <c r="R25" s="1257"/>
      <c r="S25" s="1257"/>
      <c r="T25" s="1258"/>
      <c r="U25" s="242" t="s">
        <v>654</v>
      </c>
    </row>
    <row r="26" spans="1:21" s="18" customFormat="1" ht="15" customHeight="1">
      <c r="A26" s="1262"/>
      <c r="B26" s="325" t="s">
        <v>431</v>
      </c>
      <c r="C26" s="531"/>
      <c r="D26" s="434">
        <v>4788.639999999999</v>
      </c>
      <c r="E26" s="1204"/>
      <c r="F26" s="1205"/>
      <c r="G26" s="1205"/>
      <c r="H26" s="1205"/>
      <c r="I26" s="435">
        <v>9</v>
      </c>
      <c r="J26" s="435">
        <v>8</v>
      </c>
      <c r="K26" s="435">
        <v>0</v>
      </c>
      <c r="L26" s="435">
        <v>0</v>
      </c>
      <c r="M26" s="435">
        <v>9</v>
      </c>
      <c r="N26" s="435">
        <v>7</v>
      </c>
      <c r="O26" s="435">
        <v>7</v>
      </c>
      <c r="P26" s="435">
        <v>7</v>
      </c>
      <c r="Q26" s="435">
        <v>0</v>
      </c>
      <c r="R26" s="435">
        <v>0</v>
      </c>
      <c r="S26" s="173">
        <v>25</v>
      </c>
      <c r="T26" s="173">
        <v>22</v>
      </c>
      <c r="U26" s="532"/>
    </row>
    <row r="27" spans="1:21" s="5" customFormat="1" ht="15.75" customHeight="1">
      <c r="A27" s="291" t="s">
        <v>227</v>
      </c>
      <c r="B27" s="3" t="s">
        <v>201</v>
      </c>
      <c r="C27" s="3" t="s">
        <v>531</v>
      </c>
      <c r="D27" s="436">
        <v>567</v>
      </c>
      <c r="E27" s="3" t="s">
        <v>656</v>
      </c>
      <c r="F27" s="3" t="s">
        <v>494</v>
      </c>
      <c r="G27" s="3" t="s">
        <v>495</v>
      </c>
      <c r="H27" s="437" t="s">
        <v>496</v>
      </c>
      <c r="I27" s="45">
        <v>5</v>
      </c>
      <c r="J27" s="45">
        <v>2</v>
      </c>
      <c r="K27" s="45">
        <v>0</v>
      </c>
      <c r="L27" s="45">
        <v>0</v>
      </c>
      <c r="M27" s="45">
        <v>0.9</v>
      </c>
      <c r="N27" s="45">
        <v>0</v>
      </c>
      <c r="O27" s="45">
        <v>4.2</v>
      </c>
      <c r="P27" s="45">
        <v>3.8</v>
      </c>
      <c r="Q27" s="45">
        <v>0</v>
      </c>
      <c r="R27" s="45">
        <v>0</v>
      </c>
      <c r="S27" s="438">
        <v>10.100000000000001</v>
      </c>
      <c r="T27" s="438">
        <v>5.8</v>
      </c>
      <c r="U27" s="439" t="s">
        <v>661</v>
      </c>
    </row>
    <row r="28" spans="1:21" s="5" customFormat="1" ht="15" customHeight="1">
      <c r="A28" s="235" t="s">
        <v>228</v>
      </c>
      <c r="B28" s="272" t="s">
        <v>475</v>
      </c>
      <c r="C28" s="272" t="s">
        <v>531</v>
      </c>
      <c r="D28" s="440">
        <v>1715.12</v>
      </c>
      <c r="E28" s="272" t="s">
        <v>665</v>
      </c>
      <c r="F28" s="272" t="s">
        <v>494</v>
      </c>
      <c r="G28" s="272" t="s">
        <v>495</v>
      </c>
      <c r="H28" s="441" t="s">
        <v>496</v>
      </c>
      <c r="I28" s="173">
        <v>3</v>
      </c>
      <c r="J28" s="173">
        <v>2</v>
      </c>
      <c r="K28" s="173">
        <v>0</v>
      </c>
      <c r="L28" s="173">
        <v>0</v>
      </c>
      <c r="M28" s="173">
        <v>0</v>
      </c>
      <c r="N28" s="173">
        <v>0</v>
      </c>
      <c r="O28" s="173">
        <v>4</v>
      </c>
      <c r="P28" s="173">
        <v>4</v>
      </c>
      <c r="Q28" s="173">
        <v>0</v>
      </c>
      <c r="R28" s="173">
        <v>0</v>
      </c>
      <c r="S28" s="173">
        <v>7</v>
      </c>
      <c r="T28" s="173">
        <v>6</v>
      </c>
      <c r="U28" s="442" t="s">
        <v>670</v>
      </c>
    </row>
    <row r="29" spans="1:21" s="5" customFormat="1" ht="15" customHeight="1">
      <c r="A29" s="1259" t="s">
        <v>229</v>
      </c>
      <c r="B29" s="123" t="s">
        <v>476</v>
      </c>
      <c r="C29" s="123" t="s">
        <v>501</v>
      </c>
      <c r="D29" s="428">
        <v>1301</v>
      </c>
      <c r="E29" s="464" t="s">
        <v>674</v>
      </c>
      <c r="F29" s="123" t="s">
        <v>494</v>
      </c>
      <c r="G29" s="123" t="s">
        <v>495</v>
      </c>
      <c r="H29" s="429" t="s">
        <v>496</v>
      </c>
      <c r="I29" s="430">
        <v>2</v>
      </c>
      <c r="J29" s="430">
        <v>1</v>
      </c>
      <c r="K29" s="430">
        <v>0</v>
      </c>
      <c r="L29" s="430">
        <v>0</v>
      </c>
      <c r="M29" s="430">
        <v>4</v>
      </c>
      <c r="N29" s="430">
        <v>4</v>
      </c>
      <c r="O29" s="430">
        <v>3</v>
      </c>
      <c r="P29" s="430">
        <v>0</v>
      </c>
      <c r="Q29" s="430">
        <v>0</v>
      </c>
      <c r="R29" s="430">
        <v>0</v>
      </c>
      <c r="S29" s="430">
        <v>9</v>
      </c>
      <c r="T29" s="430">
        <v>5</v>
      </c>
      <c r="U29" s="432" t="s">
        <v>679</v>
      </c>
    </row>
    <row r="30" spans="1:21" s="5" customFormat="1" ht="15" customHeight="1">
      <c r="A30" s="1260"/>
      <c r="B30" s="124" t="s">
        <v>195</v>
      </c>
      <c r="C30" s="124" t="s">
        <v>531</v>
      </c>
      <c r="D30" s="133">
        <v>545</v>
      </c>
      <c r="E30" s="463" t="s">
        <v>674</v>
      </c>
      <c r="F30" s="124" t="s">
        <v>494</v>
      </c>
      <c r="G30" s="124" t="s">
        <v>552</v>
      </c>
      <c r="H30" s="134" t="s">
        <v>496</v>
      </c>
      <c r="I30" s="135">
        <v>1</v>
      </c>
      <c r="J30" s="135">
        <v>1</v>
      </c>
      <c r="K30" s="135">
        <v>0</v>
      </c>
      <c r="L30" s="135">
        <v>0</v>
      </c>
      <c r="M30" s="135">
        <v>1</v>
      </c>
      <c r="N30" s="135">
        <v>1</v>
      </c>
      <c r="O30" s="135">
        <v>1</v>
      </c>
      <c r="P30" s="135">
        <v>0</v>
      </c>
      <c r="Q30" s="135">
        <v>0</v>
      </c>
      <c r="R30" s="135">
        <v>0</v>
      </c>
      <c r="S30" s="135">
        <v>3</v>
      </c>
      <c r="T30" s="135">
        <v>2</v>
      </c>
      <c r="U30" s="141" t="s">
        <v>687</v>
      </c>
    </row>
    <row r="31" spans="1:21" s="5" customFormat="1" ht="15" customHeight="1">
      <c r="A31" s="1260"/>
      <c r="B31" s="243" t="s">
        <v>299</v>
      </c>
      <c r="C31" s="243" t="s">
        <v>531</v>
      </c>
      <c r="D31" s="244">
        <v>410</v>
      </c>
      <c r="E31" s="465" t="s">
        <v>674</v>
      </c>
      <c r="F31" s="243" t="s">
        <v>494</v>
      </c>
      <c r="G31" s="243" t="s">
        <v>552</v>
      </c>
      <c r="H31" s="245" t="s">
        <v>496</v>
      </c>
      <c r="I31" s="246">
        <v>0</v>
      </c>
      <c r="J31" s="246">
        <v>0</v>
      </c>
      <c r="K31" s="246">
        <v>0</v>
      </c>
      <c r="L31" s="246">
        <v>0</v>
      </c>
      <c r="M31" s="246">
        <v>1</v>
      </c>
      <c r="N31" s="246">
        <v>1</v>
      </c>
      <c r="O31" s="246">
        <v>1</v>
      </c>
      <c r="P31" s="246">
        <v>0</v>
      </c>
      <c r="Q31" s="246">
        <v>0</v>
      </c>
      <c r="R31" s="246">
        <v>0</v>
      </c>
      <c r="S31" s="246">
        <v>2</v>
      </c>
      <c r="T31" s="246">
        <v>1</v>
      </c>
      <c r="U31" s="248" t="s">
        <v>692</v>
      </c>
    </row>
    <row r="32" spans="1:21" s="5" customFormat="1" ht="15" customHeight="1">
      <c r="A32" s="1261"/>
      <c r="B32" s="326" t="s">
        <v>431</v>
      </c>
      <c r="C32" s="534"/>
      <c r="D32" s="443">
        <v>2256</v>
      </c>
      <c r="E32" s="1219"/>
      <c r="F32" s="1221"/>
      <c r="G32" s="1221"/>
      <c r="H32" s="1221"/>
      <c r="I32" s="131">
        <v>3</v>
      </c>
      <c r="J32" s="131">
        <v>2</v>
      </c>
      <c r="K32" s="131">
        <v>0</v>
      </c>
      <c r="L32" s="131">
        <v>0</v>
      </c>
      <c r="M32" s="131">
        <v>6</v>
      </c>
      <c r="N32" s="131">
        <v>6</v>
      </c>
      <c r="O32" s="131">
        <v>5</v>
      </c>
      <c r="P32" s="131">
        <v>0</v>
      </c>
      <c r="Q32" s="131">
        <v>0</v>
      </c>
      <c r="R32" s="131">
        <v>0</v>
      </c>
      <c r="S32" s="132">
        <v>14</v>
      </c>
      <c r="T32" s="132">
        <v>8</v>
      </c>
      <c r="U32" s="533"/>
    </row>
    <row r="33" spans="1:21" s="5" customFormat="1" ht="15" customHeight="1">
      <c r="A33" s="235" t="s">
        <v>230</v>
      </c>
      <c r="B33" s="272" t="s">
        <v>477</v>
      </c>
      <c r="C33" s="272" t="s">
        <v>501</v>
      </c>
      <c r="D33" s="440">
        <v>1947</v>
      </c>
      <c r="E33" s="272" t="s">
        <v>694</v>
      </c>
      <c r="F33" s="272" t="s">
        <v>543</v>
      </c>
      <c r="G33" s="272" t="s">
        <v>495</v>
      </c>
      <c r="H33" s="441" t="s">
        <v>496</v>
      </c>
      <c r="I33" s="173">
        <v>5</v>
      </c>
      <c r="J33" s="173">
        <v>5</v>
      </c>
      <c r="K33" s="173">
        <v>0</v>
      </c>
      <c r="L33" s="173">
        <v>0</v>
      </c>
      <c r="M33" s="173">
        <v>3</v>
      </c>
      <c r="N33" s="173">
        <v>1</v>
      </c>
      <c r="O33" s="173">
        <v>5</v>
      </c>
      <c r="P33" s="173">
        <v>1</v>
      </c>
      <c r="Q33" s="173">
        <v>0</v>
      </c>
      <c r="R33" s="173">
        <v>0</v>
      </c>
      <c r="S33" s="173">
        <v>13</v>
      </c>
      <c r="T33" s="173">
        <v>7</v>
      </c>
      <c r="U33" s="444" t="s">
        <v>700</v>
      </c>
    </row>
    <row r="34" spans="1:21" s="5" customFormat="1" ht="15" customHeight="1">
      <c r="A34" s="1259" t="s">
        <v>231</v>
      </c>
      <c r="B34" s="123" t="s">
        <v>478</v>
      </c>
      <c r="C34" s="123" t="s">
        <v>501</v>
      </c>
      <c r="D34" s="428">
        <v>787</v>
      </c>
      <c r="E34" s="466" t="s">
        <v>702</v>
      </c>
      <c r="F34" s="447" t="s">
        <v>494</v>
      </c>
      <c r="G34" s="447" t="s">
        <v>495</v>
      </c>
      <c r="H34" s="447" t="s">
        <v>496</v>
      </c>
      <c r="I34" s="430">
        <v>2</v>
      </c>
      <c r="J34" s="430">
        <v>1</v>
      </c>
      <c r="K34" s="430">
        <v>0</v>
      </c>
      <c r="L34" s="430">
        <v>0</v>
      </c>
      <c r="M34" s="430">
        <v>1</v>
      </c>
      <c r="N34" s="430">
        <v>1</v>
      </c>
      <c r="O34" s="430">
        <v>2</v>
      </c>
      <c r="P34" s="430">
        <v>1</v>
      </c>
      <c r="Q34" s="430">
        <v>0</v>
      </c>
      <c r="R34" s="430">
        <v>0</v>
      </c>
      <c r="S34" s="430">
        <v>5</v>
      </c>
      <c r="T34" s="430">
        <v>3</v>
      </c>
      <c r="U34" s="432" t="s">
        <v>708</v>
      </c>
    </row>
    <row r="35" spans="1:21" s="5" customFormat="1" ht="15" customHeight="1">
      <c r="A35" s="1260"/>
      <c r="B35" s="243" t="s">
        <v>488</v>
      </c>
      <c r="C35" s="243" t="s">
        <v>531</v>
      </c>
      <c r="D35" s="244">
        <v>141</v>
      </c>
      <c r="E35" s="467" t="s">
        <v>711</v>
      </c>
      <c r="F35" s="254" t="s">
        <v>494</v>
      </c>
      <c r="G35" s="254" t="s">
        <v>544</v>
      </c>
      <c r="H35" s="254" t="s">
        <v>496</v>
      </c>
      <c r="I35" s="246">
        <v>0</v>
      </c>
      <c r="J35" s="246">
        <v>0</v>
      </c>
      <c r="K35" s="246">
        <v>1</v>
      </c>
      <c r="L35" s="246">
        <v>0</v>
      </c>
      <c r="M35" s="246">
        <v>0</v>
      </c>
      <c r="N35" s="246">
        <v>0</v>
      </c>
      <c r="O35" s="246">
        <v>2</v>
      </c>
      <c r="P35" s="246">
        <v>0</v>
      </c>
      <c r="Q35" s="246">
        <v>0</v>
      </c>
      <c r="R35" s="246">
        <v>0</v>
      </c>
      <c r="S35" s="247">
        <v>3</v>
      </c>
      <c r="T35" s="246">
        <v>0</v>
      </c>
      <c r="U35" s="248" t="s">
        <v>716</v>
      </c>
    </row>
    <row r="36" spans="1:21" s="5" customFormat="1" ht="15" customHeight="1">
      <c r="A36" s="1261"/>
      <c r="B36" s="326" t="s">
        <v>431</v>
      </c>
      <c r="C36" s="534"/>
      <c r="D36" s="443">
        <v>928</v>
      </c>
      <c r="E36" s="1219"/>
      <c r="F36" s="1220"/>
      <c r="G36" s="1220"/>
      <c r="H36" s="1220"/>
      <c r="I36" s="131">
        <v>2</v>
      </c>
      <c r="J36" s="132">
        <v>1</v>
      </c>
      <c r="K36" s="132">
        <v>1</v>
      </c>
      <c r="L36" s="132">
        <v>0</v>
      </c>
      <c r="M36" s="132">
        <v>1</v>
      </c>
      <c r="N36" s="132">
        <v>1</v>
      </c>
      <c r="O36" s="132">
        <v>4</v>
      </c>
      <c r="P36" s="132">
        <v>1</v>
      </c>
      <c r="Q36" s="132">
        <v>0</v>
      </c>
      <c r="R36" s="132">
        <v>0</v>
      </c>
      <c r="S36" s="132">
        <v>8</v>
      </c>
      <c r="T36" s="132">
        <v>3</v>
      </c>
      <c r="U36" s="533"/>
    </row>
    <row r="37" spans="1:21" s="5" customFormat="1" ht="15" customHeight="1">
      <c r="A37" s="1262" t="s">
        <v>232</v>
      </c>
      <c r="B37" s="263" t="s">
        <v>479</v>
      </c>
      <c r="C37" s="263" t="s">
        <v>501</v>
      </c>
      <c r="D37" s="445">
        <v>1010</v>
      </c>
      <c r="E37" s="263" t="s">
        <v>719</v>
      </c>
      <c r="F37" s="263" t="s">
        <v>543</v>
      </c>
      <c r="G37" s="263" t="s">
        <v>495</v>
      </c>
      <c r="H37" s="446" t="s">
        <v>496</v>
      </c>
      <c r="I37" s="425">
        <v>1</v>
      </c>
      <c r="J37" s="425">
        <v>1</v>
      </c>
      <c r="K37" s="425">
        <v>0</v>
      </c>
      <c r="L37" s="425">
        <v>0</v>
      </c>
      <c r="M37" s="425">
        <v>2</v>
      </c>
      <c r="N37" s="425">
        <v>0</v>
      </c>
      <c r="O37" s="425">
        <v>1</v>
      </c>
      <c r="P37" s="425">
        <v>0</v>
      </c>
      <c r="Q37" s="425">
        <v>0</v>
      </c>
      <c r="R37" s="425">
        <v>0</v>
      </c>
      <c r="S37" s="425">
        <v>4</v>
      </c>
      <c r="T37" s="425">
        <v>1</v>
      </c>
      <c r="U37" s="427" t="s">
        <v>724</v>
      </c>
    </row>
    <row r="38" spans="1:21" s="5" customFormat="1" ht="18" customHeight="1">
      <c r="A38" s="1262"/>
      <c r="B38" s="239" t="s">
        <v>179</v>
      </c>
      <c r="C38" s="239" t="s">
        <v>531</v>
      </c>
      <c r="D38" s="241">
        <v>481.02</v>
      </c>
      <c r="E38" s="239" t="s">
        <v>729</v>
      </c>
      <c r="F38" s="239" t="s">
        <v>543</v>
      </c>
      <c r="G38" s="239" t="s">
        <v>730</v>
      </c>
      <c r="H38" s="250" t="s">
        <v>496</v>
      </c>
      <c r="I38" s="251">
        <v>0</v>
      </c>
      <c r="J38" s="251">
        <v>0</v>
      </c>
      <c r="K38" s="251">
        <v>0</v>
      </c>
      <c r="L38" s="251">
        <v>0</v>
      </c>
      <c r="M38" s="251">
        <v>0</v>
      </c>
      <c r="N38" s="251">
        <v>0</v>
      </c>
      <c r="O38" s="251">
        <v>0</v>
      </c>
      <c r="P38" s="251">
        <v>0</v>
      </c>
      <c r="Q38" s="251">
        <v>5.1</v>
      </c>
      <c r="R38" s="252">
        <v>2.6</v>
      </c>
      <c r="S38" s="251">
        <v>5.1</v>
      </c>
      <c r="T38" s="251">
        <v>2.6</v>
      </c>
      <c r="U38" s="253" t="s">
        <v>295</v>
      </c>
    </row>
    <row r="39" spans="1:21" s="5" customFormat="1" ht="15" customHeight="1">
      <c r="A39" s="1262"/>
      <c r="B39" s="325" t="s">
        <v>431</v>
      </c>
      <c r="C39" s="531"/>
      <c r="D39" s="434">
        <v>1491.02</v>
      </c>
      <c r="E39" s="1204"/>
      <c r="F39" s="1205"/>
      <c r="G39" s="1205"/>
      <c r="H39" s="1205"/>
      <c r="I39" s="435">
        <v>1</v>
      </c>
      <c r="J39" s="435">
        <v>1</v>
      </c>
      <c r="K39" s="435">
        <v>0</v>
      </c>
      <c r="L39" s="435">
        <v>0</v>
      </c>
      <c r="M39" s="435">
        <v>2</v>
      </c>
      <c r="N39" s="435">
        <v>0</v>
      </c>
      <c r="O39" s="435">
        <v>1</v>
      </c>
      <c r="P39" s="435">
        <v>0</v>
      </c>
      <c r="Q39" s="435">
        <v>5.1</v>
      </c>
      <c r="R39" s="435">
        <v>2.6</v>
      </c>
      <c r="S39" s="435">
        <v>9.1</v>
      </c>
      <c r="T39" s="435">
        <v>3.6</v>
      </c>
      <c r="U39" s="532"/>
    </row>
    <row r="40" spans="1:21" s="5" customFormat="1" ht="15" customHeight="1">
      <c r="A40" s="1259" t="s">
        <v>233</v>
      </c>
      <c r="B40" s="123" t="s">
        <v>480</v>
      </c>
      <c r="C40" s="123" t="s">
        <v>531</v>
      </c>
      <c r="D40" s="428">
        <v>320</v>
      </c>
      <c r="E40" s="123" t="s">
        <v>736</v>
      </c>
      <c r="F40" s="123" t="s">
        <v>494</v>
      </c>
      <c r="G40" s="123" t="s">
        <v>544</v>
      </c>
      <c r="H40" s="429" t="s">
        <v>496</v>
      </c>
      <c r="I40" s="430">
        <v>1</v>
      </c>
      <c r="J40" s="430">
        <v>1</v>
      </c>
      <c r="K40" s="430">
        <v>3</v>
      </c>
      <c r="L40" s="431">
        <v>0</v>
      </c>
      <c r="M40" s="431">
        <v>0</v>
      </c>
      <c r="N40" s="431">
        <v>0</v>
      </c>
      <c r="O40" s="430">
        <v>1</v>
      </c>
      <c r="P40" s="430">
        <v>1</v>
      </c>
      <c r="Q40" s="431">
        <v>0</v>
      </c>
      <c r="R40" s="431">
        <v>0</v>
      </c>
      <c r="S40" s="430">
        <v>5</v>
      </c>
      <c r="T40" s="430">
        <v>2</v>
      </c>
      <c r="U40" s="432" t="s">
        <v>741</v>
      </c>
    </row>
    <row r="41" spans="1:21" s="5" customFormat="1" ht="15" customHeight="1">
      <c r="A41" s="1260"/>
      <c r="B41" s="124" t="s">
        <v>211</v>
      </c>
      <c r="C41" s="124" t="s">
        <v>531</v>
      </c>
      <c r="D41" s="133">
        <v>158</v>
      </c>
      <c r="E41" s="124" t="s">
        <v>744</v>
      </c>
      <c r="F41" s="124" t="s">
        <v>494</v>
      </c>
      <c r="G41" s="124" t="s">
        <v>544</v>
      </c>
      <c r="H41" s="134" t="s">
        <v>496</v>
      </c>
      <c r="I41" s="135">
        <v>0</v>
      </c>
      <c r="J41" s="135">
        <v>0</v>
      </c>
      <c r="K41" s="135">
        <v>3</v>
      </c>
      <c r="L41" s="135">
        <v>0</v>
      </c>
      <c r="M41" s="135">
        <v>0</v>
      </c>
      <c r="N41" s="135">
        <v>0</v>
      </c>
      <c r="O41" s="142">
        <v>1</v>
      </c>
      <c r="P41" s="142">
        <v>1</v>
      </c>
      <c r="Q41" s="135">
        <v>0</v>
      </c>
      <c r="R41" s="135">
        <v>0</v>
      </c>
      <c r="S41" s="135">
        <v>4</v>
      </c>
      <c r="T41" s="135">
        <v>1</v>
      </c>
      <c r="U41" s="141" t="s">
        <v>699</v>
      </c>
    </row>
    <row r="42" spans="1:21" s="5" customFormat="1" ht="15" customHeight="1">
      <c r="A42" s="1260"/>
      <c r="B42" s="243" t="s">
        <v>212</v>
      </c>
      <c r="C42" s="243" t="s">
        <v>531</v>
      </c>
      <c r="D42" s="244">
        <v>96</v>
      </c>
      <c r="E42" s="243" t="s">
        <v>749</v>
      </c>
      <c r="F42" s="243" t="s">
        <v>494</v>
      </c>
      <c r="G42" s="243" t="s">
        <v>544</v>
      </c>
      <c r="H42" s="245" t="s">
        <v>496</v>
      </c>
      <c r="I42" s="246">
        <v>0</v>
      </c>
      <c r="J42" s="246">
        <v>0</v>
      </c>
      <c r="K42" s="246">
        <v>3</v>
      </c>
      <c r="L42" s="246">
        <v>0</v>
      </c>
      <c r="M42" s="246">
        <v>0</v>
      </c>
      <c r="N42" s="246">
        <v>0</v>
      </c>
      <c r="O42" s="247">
        <v>1</v>
      </c>
      <c r="P42" s="247">
        <v>0</v>
      </c>
      <c r="Q42" s="246">
        <v>0</v>
      </c>
      <c r="R42" s="246">
        <v>0</v>
      </c>
      <c r="S42" s="246">
        <v>4</v>
      </c>
      <c r="T42" s="246">
        <v>0</v>
      </c>
      <c r="U42" s="248" t="s">
        <v>699</v>
      </c>
    </row>
    <row r="43" spans="1:21" s="5" customFormat="1" ht="15" customHeight="1">
      <c r="A43" s="1261"/>
      <c r="B43" s="326" t="s">
        <v>431</v>
      </c>
      <c r="C43" s="534"/>
      <c r="D43" s="443">
        <v>574</v>
      </c>
      <c r="E43" s="1219"/>
      <c r="F43" s="1220"/>
      <c r="G43" s="1220"/>
      <c r="H43" s="1220"/>
      <c r="I43" s="131">
        <v>1</v>
      </c>
      <c r="J43" s="131">
        <v>1</v>
      </c>
      <c r="K43" s="131">
        <v>9</v>
      </c>
      <c r="L43" s="131">
        <v>0</v>
      </c>
      <c r="M43" s="131">
        <v>0</v>
      </c>
      <c r="N43" s="131">
        <v>0</v>
      </c>
      <c r="O43" s="131">
        <v>3</v>
      </c>
      <c r="P43" s="131">
        <v>2</v>
      </c>
      <c r="Q43" s="131">
        <v>0</v>
      </c>
      <c r="R43" s="131">
        <v>0</v>
      </c>
      <c r="S43" s="131">
        <v>13</v>
      </c>
      <c r="T43" s="131">
        <v>3</v>
      </c>
      <c r="U43" s="533"/>
    </row>
    <row r="44" spans="1:21" s="5" customFormat="1" ht="15" customHeight="1">
      <c r="A44" s="235" t="s">
        <v>203</v>
      </c>
      <c r="B44" s="272" t="s">
        <v>203</v>
      </c>
      <c r="C44" s="272" t="s">
        <v>531</v>
      </c>
      <c r="D44" s="440">
        <v>118.01</v>
      </c>
      <c r="E44" s="272" t="s">
        <v>755</v>
      </c>
      <c r="F44" s="272" t="s">
        <v>494</v>
      </c>
      <c r="G44" s="272" t="s">
        <v>544</v>
      </c>
      <c r="H44" s="441" t="s">
        <v>496</v>
      </c>
      <c r="I44" s="173">
        <v>0</v>
      </c>
      <c r="J44" s="173">
        <v>0</v>
      </c>
      <c r="K44" s="173">
        <v>2</v>
      </c>
      <c r="L44" s="173">
        <v>1</v>
      </c>
      <c r="M44" s="173">
        <v>0</v>
      </c>
      <c r="N44" s="173">
        <v>0</v>
      </c>
      <c r="O44" s="173">
        <v>1</v>
      </c>
      <c r="P44" s="173">
        <v>1</v>
      </c>
      <c r="Q44" s="173">
        <v>0</v>
      </c>
      <c r="R44" s="173">
        <v>0</v>
      </c>
      <c r="S44" s="173">
        <v>3</v>
      </c>
      <c r="T44" s="173">
        <v>2</v>
      </c>
      <c r="U44" s="448" t="s">
        <v>760</v>
      </c>
    </row>
    <row r="45" spans="1:21" s="5" customFormat="1" ht="15" customHeight="1">
      <c r="A45" s="1259" t="s">
        <v>234</v>
      </c>
      <c r="B45" s="123" t="s">
        <v>304</v>
      </c>
      <c r="C45" s="123" t="s">
        <v>501</v>
      </c>
      <c r="D45" s="428">
        <v>3346.18</v>
      </c>
      <c r="E45" s="123" t="s">
        <v>765</v>
      </c>
      <c r="F45" s="123" t="s">
        <v>494</v>
      </c>
      <c r="G45" s="123" t="s">
        <v>495</v>
      </c>
      <c r="H45" s="429" t="s">
        <v>496</v>
      </c>
      <c r="I45" s="430">
        <v>8</v>
      </c>
      <c r="J45" s="430">
        <v>5</v>
      </c>
      <c r="K45" s="430">
        <v>0</v>
      </c>
      <c r="L45" s="430">
        <v>0</v>
      </c>
      <c r="M45" s="430">
        <v>0</v>
      </c>
      <c r="N45" s="430">
        <v>0</v>
      </c>
      <c r="O45" s="430">
        <v>5.5</v>
      </c>
      <c r="P45" s="430">
        <v>3</v>
      </c>
      <c r="Q45" s="431">
        <v>0</v>
      </c>
      <c r="R45" s="431">
        <v>0</v>
      </c>
      <c r="S45" s="431">
        <v>13.5</v>
      </c>
      <c r="T45" s="431">
        <v>8</v>
      </c>
      <c r="U45" s="432" t="s">
        <v>770</v>
      </c>
    </row>
    <row r="46" spans="1:21" s="5" customFormat="1" ht="15" customHeight="1">
      <c r="A46" s="1260"/>
      <c r="B46" s="124" t="s">
        <v>206</v>
      </c>
      <c r="C46" s="124" t="s">
        <v>531</v>
      </c>
      <c r="D46" s="133">
        <v>150</v>
      </c>
      <c r="E46" s="124" t="s">
        <v>773</v>
      </c>
      <c r="F46" s="124" t="s">
        <v>494</v>
      </c>
      <c r="G46" s="124" t="s">
        <v>544</v>
      </c>
      <c r="H46" s="134" t="s">
        <v>496</v>
      </c>
      <c r="I46" s="135">
        <v>0</v>
      </c>
      <c r="J46" s="135">
        <v>0</v>
      </c>
      <c r="K46" s="135">
        <v>1</v>
      </c>
      <c r="L46" s="135">
        <v>0</v>
      </c>
      <c r="M46" s="135">
        <v>2.4</v>
      </c>
      <c r="N46" s="135">
        <v>2.4</v>
      </c>
      <c r="O46" s="135">
        <v>0</v>
      </c>
      <c r="P46" s="135">
        <v>0</v>
      </c>
      <c r="Q46" s="142">
        <v>0</v>
      </c>
      <c r="R46" s="142">
        <v>0</v>
      </c>
      <c r="S46" s="142">
        <v>3.4</v>
      </c>
      <c r="T46" s="142">
        <v>2.4</v>
      </c>
      <c r="U46" s="141" t="s">
        <v>778</v>
      </c>
    </row>
    <row r="47" spans="1:21" s="5" customFormat="1" ht="15" customHeight="1">
      <c r="A47" s="1260"/>
      <c r="B47" s="124" t="s">
        <v>442</v>
      </c>
      <c r="C47" s="124" t="s">
        <v>531</v>
      </c>
      <c r="D47" s="133">
        <v>176</v>
      </c>
      <c r="E47" s="124" t="s">
        <v>780</v>
      </c>
      <c r="F47" s="124" t="s">
        <v>494</v>
      </c>
      <c r="G47" s="124" t="s">
        <v>544</v>
      </c>
      <c r="H47" s="134" t="s">
        <v>496</v>
      </c>
      <c r="I47" s="135">
        <v>0</v>
      </c>
      <c r="J47" s="135">
        <v>0</v>
      </c>
      <c r="K47" s="135">
        <v>1</v>
      </c>
      <c r="L47" s="135">
        <v>0</v>
      </c>
      <c r="M47" s="135">
        <v>2.4</v>
      </c>
      <c r="N47" s="135">
        <v>2.4</v>
      </c>
      <c r="O47" s="135">
        <v>0</v>
      </c>
      <c r="P47" s="135">
        <v>0</v>
      </c>
      <c r="Q47" s="135">
        <v>0</v>
      </c>
      <c r="R47" s="135">
        <v>0</v>
      </c>
      <c r="S47" s="142">
        <v>3.4</v>
      </c>
      <c r="T47" s="142">
        <v>2.4</v>
      </c>
      <c r="U47" s="141" t="s">
        <v>785</v>
      </c>
    </row>
    <row r="48" spans="1:21" s="5" customFormat="1" ht="15" customHeight="1">
      <c r="A48" s="1260"/>
      <c r="B48" s="243" t="s">
        <v>439</v>
      </c>
      <c r="C48" s="243" t="s">
        <v>531</v>
      </c>
      <c r="D48" s="244">
        <v>598</v>
      </c>
      <c r="E48" s="243" t="s">
        <v>787</v>
      </c>
      <c r="F48" s="243" t="s">
        <v>494</v>
      </c>
      <c r="G48" s="243" t="s">
        <v>544</v>
      </c>
      <c r="H48" s="245" t="s">
        <v>496</v>
      </c>
      <c r="I48" s="246">
        <v>0</v>
      </c>
      <c r="J48" s="246">
        <v>0</v>
      </c>
      <c r="K48" s="246">
        <v>1</v>
      </c>
      <c r="L48" s="246">
        <v>0</v>
      </c>
      <c r="M48" s="246">
        <v>2.4</v>
      </c>
      <c r="N48" s="246">
        <v>2.4</v>
      </c>
      <c r="O48" s="246">
        <v>0.7</v>
      </c>
      <c r="P48" s="246">
        <v>0.7</v>
      </c>
      <c r="Q48" s="246">
        <v>0</v>
      </c>
      <c r="R48" s="246">
        <v>0</v>
      </c>
      <c r="S48" s="247">
        <v>4.1</v>
      </c>
      <c r="T48" s="247">
        <v>3.0999999999999996</v>
      </c>
      <c r="U48" s="248" t="s">
        <v>792</v>
      </c>
    </row>
    <row r="49" spans="1:21" s="5" customFormat="1" ht="15" customHeight="1">
      <c r="A49" s="1261"/>
      <c r="B49" s="326" t="s">
        <v>431</v>
      </c>
      <c r="C49" s="534"/>
      <c r="D49" s="443">
        <v>4270.18</v>
      </c>
      <c r="E49" s="1219"/>
      <c r="F49" s="1220"/>
      <c r="G49" s="1220"/>
      <c r="H49" s="1220"/>
      <c r="I49" s="131">
        <v>8</v>
      </c>
      <c r="J49" s="131">
        <v>5</v>
      </c>
      <c r="K49" s="131">
        <v>3</v>
      </c>
      <c r="L49" s="131">
        <v>0</v>
      </c>
      <c r="M49" s="131">
        <v>7.199999999999999</v>
      </c>
      <c r="N49" s="131">
        <v>7.199999999999999</v>
      </c>
      <c r="O49" s="131">
        <v>6.2</v>
      </c>
      <c r="P49" s="131">
        <v>3.7</v>
      </c>
      <c r="Q49" s="131">
        <v>0</v>
      </c>
      <c r="R49" s="131">
        <v>0</v>
      </c>
      <c r="S49" s="131">
        <v>24.4</v>
      </c>
      <c r="T49" s="131">
        <v>15.899999999999999</v>
      </c>
      <c r="U49" s="533"/>
    </row>
    <row r="50" spans="1:21" s="5" customFormat="1" ht="15" customHeight="1">
      <c r="A50" s="1262" t="s">
        <v>236</v>
      </c>
      <c r="B50" s="263" t="s">
        <v>426</v>
      </c>
      <c r="C50" s="263" t="s">
        <v>531</v>
      </c>
      <c r="D50" s="445">
        <v>600</v>
      </c>
      <c r="E50" s="263" t="s">
        <v>794</v>
      </c>
      <c r="F50" s="263" t="s">
        <v>494</v>
      </c>
      <c r="G50" s="263" t="s">
        <v>544</v>
      </c>
      <c r="H50" s="446" t="s">
        <v>496</v>
      </c>
      <c r="I50" s="425">
        <v>2</v>
      </c>
      <c r="J50" s="425">
        <v>1</v>
      </c>
      <c r="K50" s="425">
        <v>1</v>
      </c>
      <c r="L50" s="425">
        <v>0</v>
      </c>
      <c r="M50" s="425">
        <v>0</v>
      </c>
      <c r="N50" s="425">
        <v>0</v>
      </c>
      <c r="O50" s="425">
        <v>1</v>
      </c>
      <c r="P50" s="425">
        <v>0</v>
      </c>
      <c r="Q50" s="425">
        <v>0</v>
      </c>
      <c r="R50" s="425">
        <v>0</v>
      </c>
      <c r="S50" s="425">
        <v>4</v>
      </c>
      <c r="T50" s="425">
        <v>1</v>
      </c>
      <c r="U50" s="427" t="s">
        <v>799</v>
      </c>
    </row>
    <row r="51" spans="1:21" s="5" customFormat="1" ht="15" customHeight="1">
      <c r="A51" s="1262"/>
      <c r="B51" s="122" t="s">
        <v>182</v>
      </c>
      <c r="C51" s="122" t="s">
        <v>501</v>
      </c>
      <c r="D51" s="130">
        <v>290</v>
      </c>
      <c r="E51" s="122" t="s">
        <v>801</v>
      </c>
      <c r="F51" s="122" t="s">
        <v>494</v>
      </c>
      <c r="G51" s="122" t="s">
        <v>544</v>
      </c>
      <c r="H51" s="126" t="s">
        <v>496</v>
      </c>
      <c r="I51" s="127">
        <v>0</v>
      </c>
      <c r="J51" s="127">
        <v>0</v>
      </c>
      <c r="K51" s="127">
        <v>1</v>
      </c>
      <c r="L51" s="127">
        <v>0</v>
      </c>
      <c r="M51" s="127">
        <v>0</v>
      </c>
      <c r="N51" s="127">
        <v>0</v>
      </c>
      <c r="O51" s="127">
        <v>2</v>
      </c>
      <c r="P51" s="127">
        <v>0</v>
      </c>
      <c r="Q51" s="127">
        <v>0</v>
      </c>
      <c r="R51" s="127">
        <v>0</v>
      </c>
      <c r="S51" s="127">
        <v>3</v>
      </c>
      <c r="T51" s="127">
        <v>0</v>
      </c>
      <c r="U51" s="129" t="s">
        <v>805</v>
      </c>
    </row>
    <row r="52" spans="1:21" s="5" customFormat="1" ht="15" customHeight="1">
      <c r="A52" s="1262"/>
      <c r="B52" s="239" t="s">
        <v>213</v>
      </c>
      <c r="C52" s="239" t="s">
        <v>531</v>
      </c>
      <c r="D52" s="241">
        <v>231.2</v>
      </c>
      <c r="E52" s="239" t="s">
        <v>809</v>
      </c>
      <c r="F52" s="239" t="s">
        <v>543</v>
      </c>
      <c r="G52" s="239" t="s">
        <v>544</v>
      </c>
      <c r="H52" s="250" t="s">
        <v>496</v>
      </c>
      <c r="I52" s="251">
        <v>0</v>
      </c>
      <c r="J52" s="251">
        <v>0</v>
      </c>
      <c r="K52" s="251">
        <v>0</v>
      </c>
      <c r="L52" s="251">
        <v>0</v>
      </c>
      <c r="M52" s="251">
        <v>0</v>
      </c>
      <c r="N52" s="251">
        <v>0</v>
      </c>
      <c r="O52" s="251">
        <v>1</v>
      </c>
      <c r="P52" s="251">
        <v>0</v>
      </c>
      <c r="Q52" s="251">
        <v>0</v>
      </c>
      <c r="R52" s="251">
        <v>0</v>
      </c>
      <c r="S52" s="251">
        <v>1</v>
      </c>
      <c r="T52" s="251">
        <v>0</v>
      </c>
      <c r="U52" s="242" t="s">
        <v>723</v>
      </c>
    </row>
    <row r="53" spans="1:21" s="5" customFormat="1" ht="15" customHeight="1">
      <c r="A53" s="1262"/>
      <c r="B53" s="325" t="s">
        <v>431</v>
      </c>
      <c r="C53" s="531"/>
      <c r="D53" s="434">
        <v>1121.2</v>
      </c>
      <c r="E53" s="1204"/>
      <c r="F53" s="1205"/>
      <c r="G53" s="1205"/>
      <c r="H53" s="1205"/>
      <c r="I53" s="435">
        <v>2</v>
      </c>
      <c r="J53" s="435">
        <v>1</v>
      </c>
      <c r="K53" s="435">
        <v>2</v>
      </c>
      <c r="L53" s="435">
        <v>0</v>
      </c>
      <c r="M53" s="435">
        <v>0</v>
      </c>
      <c r="N53" s="435">
        <v>0</v>
      </c>
      <c r="O53" s="435">
        <v>4</v>
      </c>
      <c r="P53" s="435">
        <v>0</v>
      </c>
      <c r="Q53" s="435">
        <v>0</v>
      </c>
      <c r="R53" s="435">
        <v>0</v>
      </c>
      <c r="S53" s="435">
        <v>8</v>
      </c>
      <c r="T53" s="435">
        <v>1</v>
      </c>
      <c r="U53" s="532"/>
    </row>
    <row r="54" spans="1:21" s="5" customFormat="1" ht="15" customHeight="1">
      <c r="A54" s="1259" t="s">
        <v>237</v>
      </c>
      <c r="B54" s="123" t="s">
        <v>204</v>
      </c>
      <c r="C54" s="123" t="s">
        <v>531</v>
      </c>
      <c r="D54" s="428">
        <v>450</v>
      </c>
      <c r="E54" s="123" t="s">
        <v>5</v>
      </c>
      <c r="F54" s="123" t="s">
        <v>494</v>
      </c>
      <c r="G54" s="123" t="s">
        <v>544</v>
      </c>
      <c r="H54" s="429" t="s">
        <v>496</v>
      </c>
      <c r="I54" s="430">
        <v>0</v>
      </c>
      <c r="J54" s="430">
        <v>0</v>
      </c>
      <c r="K54" s="430">
        <v>0</v>
      </c>
      <c r="L54" s="430">
        <v>0</v>
      </c>
      <c r="M54" s="431">
        <v>2</v>
      </c>
      <c r="N54" s="430">
        <v>2</v>
      </c>
      <c r="O54" s="430">
        <v>0</v>
      </c>
      <c r="P54" s="430">
        <v>0</v>
      </c>
      <c r="Q54" s="430">
        <v>0</v>
      </c>
      <c r="R54" s="430">
        <v>0</v>
      </c>
      <c r="S54" s="430">
        <v>2</v>
      </c>
      <c r="T54" s="430">
        <v>2</v>
      </c>
      <c r="U54" s="432" t="s">
        <v>723</v>
      </c>
    </row>
    <row r="55" spans="1:21" s="5" customFormat="1" ht="15" customHeight="1">
      <c r="A55" s="1260"/>
      <c r="B55" s="124" t="s">
        <v>207</v>
      </c>
      <c r="C55" s="124" t="s">
        <v>531</v>
      </c>
      <c r="D55" s="133">
        <v>577.3</v>
      </c>
      <c r="E55" s="124" t="s">
        <v>5</v>
      </c>
      <c r="F55" s="124" t="s">
        <v>494</v>
      </c>
      <c r="G55" s="124" t="s">
        <v>544</v>
      </c>
      <c r="H55" s="134" t="s">
        <v>496</v>
      </c>
      <c r="I55" s="135">
        <v>0</v>
      </c>
      <c r="J55" s="135">
        <v>0</v>
      </c>
      <c r="K55" s="135">
        <v>0</v>
      </c>
      <c r="L55" s="135">
        <v>0</v>
      </c>
      <c r="M55" s="135">
        <v>2</v>
      </c>
      <c r="N55" s="135">
        <v>2</v>
      </c>
      <c r="O55" s="135">
        <v>0</v>
      </c>
      <c r="P55" s="135">
        <v>0</v>
      </c>
      <c r="Q55" s="135">
        <v>0</v>
      </c>
      <c r="R55" s="135">
        <v>0</v>
      </c>
      <c r="S55" s="135">
        <v>2</v>
      </c>
      <c r="T55" s="135">
        <v>2</v>
      </c>
      <c r="U55" s="141" t="s">
        <v>723</v>
      </c>
    </row>
    <row r="56" spans="1:21" s="5" customFormat="1" ht="15" customHeight="1">
      <c r="A56" s="1260"/>
      <c r="B56" s="124" t="s">
        <v>208</v>
      </c>
      <c r="C56" s="124" t="s">
        <v>531</v>
      </c>
      <c r="D56" s="133">
        <v>60</v>
      </c>
      <c r="E56" s="124" t="s">
        <v>5</v>
      </c>
      <c r="F56" s="124" t="s">
        <v>494</v>
      </c>
      <c r="G56" s="124" t="s">
        <v>544</v>
      </c>
      <c r="H56" s="134" t="s">
        <v>496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1</v>
      </c>
      <c r="P56" s="135">
        <v>0</v>
      </c>
      <c r="Q56" s="135">
        <v>0</v>
      </c>
      <c r="R56" s="135">
        <v>0</v>
      </c>
      <c r="S56" s="135">
        <v>1</v>
      </c>
      <c r="T56" s="135">
        <v>0</v>
      </c>
      <c r="U56" s="141" t="s">
        <v>723</v>
      </c>
    </row>
    <row r="57" spans="1:21" s="5" customFormat="1" ht="15" customHeight="1">
      <c r="A57" s="1260"/>
      <c r="B57" s="124" t="s">
        <v>490</v>
      </c>
      <c r="C57" s="124" t="s">
        <v>531</v>
      </c>
      <c r="D57" s="133">
        <v>741</v>
      </c>
      <c r="E57" s="124" t="s">
        <v>5</v>
      </c>
      <c r="F57" s="124" t="s">
        <v>494</v>
      </c>
      <c r="G57" s="124" t="s">
        <v>544</v>
      </c>
      <c r="H57" s="134" t="s">
        <v>496</v>
      </c>
      <c r="I57" s="135">
        <v>0</v>
      </c>
      <c r="J57" s="135">
        <v>0</v>
      </c>
      <c r="K57" s="135">
        <v>2</v>
      </c>
      <c r="L57" s="135">
        <v>0</v>
      </c>
      <c r="M57" s="135">
        <v>2</v>
      </c>
      <c r="N57" s="135">
        <v>2</v>
      </c>
      <c r="O57" s="135">
        <v>0</v>
      </c>
      <c r="P57" s="135">
        <v>0</v>
      </c>
      <c r="Q57" s="142">
        <v>0</v>
      </c>
      <c r="R57" s="142">
        <v>0</v>
      </c>
      <c r="S57" s="135">
        <v>4</v>
      </c>
      <c r="T57" s="135">
        <v>2</v>
      </c>
      <c r="U57" s="141" t="s">
        <v>723</v>
      </c>
    </row>
    <row r="58" spans="1:21" s="5" customFormat="1" ht="15" customHeight="1">
      <c r="A58" s="1260"/>
      <c r="B58" s="243" t="s">
        <v>408</v>
      </c>
      <c r="C58" s="243" t="s">
        <v>531</v>
      </c>
      <c r="D58" s="244">
        <v>80</v>
      </c>
      <c r="E58" s="243" t="s">
        <v>5</v>
      </c>
      <c r="F58" s="243" t="s">
        <v>494</v>
      </c>
      <c r="G58" s="243" t="s">
        <v>552</v>
      </c>
      <c r="H58" s="245" t="s">
        <v>496</v>
      </c>
      <c r="I58" s="246">
        <v>0</v>
      </c>
      <c r="J58" s="246">
        <v>0</v>
      </c>
      <c r="K58" s="246">
        <v>1</v>
      </c>
      <c r="L58" s="246">
        <v>0</v>
      </c>
      <c r="M58" s="246">
        <v>0</v>
      </c>
      <c r="N58" s="246">
        <v>0</v>
      </c>
      <c r="O58" s="246">
        <v>1</v>
      </c>
      <c r="P58" s="246">
        <v>1</v>
      </c>
      <c r="Q58" s="246">
        <v>0</v>
      </c>
      <c r="R58" s="246">
        <v>0</v>
      </c>
      <c r="S58" s="246">
        <v>2</v>
      </c>
      <c r="T58" s="246">
        <v>1</v>
      </c>
      <c r="U58" s="248" t="s">
        <v>723</v>
      </c>
    </row>
    <row r="59" spans="1:21" s="5" customFormat="1" ht="15" customHeight="1">
      <c r="A59" s="1261"/>
      <c r="B59" s="326" t="s">
        <v>431</v>
      </c>
      <c r="C59" s="534"/>
      <c r="D59" s="443">
        <v>1908.3</v>
      </c>
      <c r="E59" s="1219"/>
      <c r="F59" s="1220"/>
      <c r="G59" s="1220"/>
      <c r="H59" s="1220"/>
      <c r="I59" s="131">
        <v>0</v>
      </c>
      <c r="J59" s="131">
        <v>0</v>
      </c>
      <c r="K59" s="131">
        <v>3</v>
      </c>
      <c r="L59" s="131">
        <v>0</v>
      </c>
      <c r="M59" s="131">
        <v>6</v>
      </c>
      <c r="N59" s="131">
        <v>6</v>
      </c>
      <c r="O59" s="131">
        <v>2</v>
      </c>
      <c r="P59" s="131">
        <v>1</v>
      </c>
      <c r="Q59" s="131">
        <v>0</v>
      </c>
      <c r="R59" s="131">
        <v>0</v>
      </c>
      <c r="S59" s="131">
        <v>11</v>
      </c>
      <c r="T59" s="131">
        <v>7</v>
      </c>
      <c r="U59" s="533"/>
    </row>
    <row r="60" spans="1:21" s="5" customFormat="1" ht="15" customHeight="1">
      <c r="A60" s="1262" t="s">
        <v>451</v>
      </c>
      <c r="B60" s="263" t="s">
        <v>180</v>
      </c>
      <c r="C60" s="263" t="s">
        <v>531</v>
      </c>
      <c r="D60" s="445">
        <v>1166.2</v>
      </c>
      <c r="E60" s="263" t="s">
        <v>32</v>
      </c>
      <c r="F60" s="263" t="s">
        <v>543</v>
      </c>
      <c r="G60" s="263" t="s">
        <v>495</v>
      </c>
      <c r="H60" s="446" t="s">
        <v>496</v>
      </c>
      <c r="I60" s="425">
        <v>1</v>
      </c>
      <c r="J60" s="425">
        <v>1</v>
      </c>
      <c r="K60" s="425">
        <v>0</v>
      </c>
      <c r="L60" s="425">
        <v>0</v>
      </c>
      <c r="M60" s="425">
        <v>3</v>
      </c>
      <c r="N60" s="425">
        <v>1</v>
      </c>
      <c r="O60" s="425">
        <v>2</v>
      </c>
      <c r="P60" s="425">
        <v>0</v>
      </c>
      <c r="Q60" s="425">
        <v>0</v>
      </c>
      <c r="R60" s="425">
        <v>0</v>
      </c>
      <c r="S60" s="425">
        <v>6</v>
      </c>
      <c r="T60" s="425">
        <v>2</v>
      </c>
      <c r="U60" s="427" t="s">
        <v>37</v>
      </c>
    </row>
    <row r="61" spans="1:21" s="5" customFormat="1" ht="15" customHeight="1">
      <c r="A61" s="1262"/>
      <c r="B61" s="125" t="s">
        <v>452</v>
      </c>
      <c r="C61" s="122" t="s">
        <v>531</v>
      </c>
      <c r="D61" s="130">
        <v>822</v>
      </c>
      <c r="E61" s="122" t="s">
        <v>39</v>
      </c>
      <c r="F61" s="122" t="s">
        <v>494</v>
      </c>
      <c r="G61" s="122" t="s">
        <v>495</v>
      </c>
      <c r="H61" s="126" t="s">
        <v>496</v>
      </c>
      <c r="I61" s="127">
        <v>0</v>
      </c>
      <c r="J61" s="127">
        <v>0</v>
      </c>
      <c r="K61" s="127">
        <v>0</v>
      </c>
      <c r="L61" s="127">
        <v>0</v>
      </c>
      <c r="M61" s="127">
        <v>2</v>
      </c>
      <c r="N61" s="127">
        <v>1</v>
      </c>
      <c r="O61" s="127">
        <v>3</v>
      </c>
      <c r="P61" s="127">
        <v>0</v>
      </c>
      <c r="Q61" s="127">
        <v>0</v>
      </c>
      <c r="R61" s="127">
        <v>0</v>
      </c>
      <c r="S61" s="127">
        <v>5</v>
      </c>
      <c r="T61" s="127">
        <v>1</v>
      </c>
      <c r="U61" s="129" t="s">
        <v>44</v>
      </c>
    </row>
    <row r="62" spans="1:21" s="5" customFormat="1" ht="15" customHeight="1">
      <c r="A62" s="1262"/>
      <c r="B62" s="249" t="s">
        <v>418</v>
      </c>
      <c r="C62" s="239" t="s">
        <v>531</v>
      </c>
      <c r="D62" s="241">
        <v>360</v>
      </c>
      <c r="E62" s="239" t="s">
        <v>46</v>
      </c>
      <c r="F62" s="239" t="s">
        <v>543</v>
      </c>
      <c r="G62" s="239" t="s">
        <v>544</v>
      </c>
      <c r="H62" s="250" t="s">
        <v>496</v>
      </c>
      <c r="I62" s="251">
        <v>0</v>
      </c>
      <c r="J62" s="251">
        <v>0</v>
      </c>
      <c r="K62" s="251">
        <v>0</v>
      </c>
      <c r="L62" s="251">
        <v>0</v>
      </c>
      <c r="M62" s="251">
        <v>2</v>
      </c>
      <c r="N62" s="251">
        <v>1</v>
      </c>
      <c r="O62" s="251">
        <v>1</v>
      </c>
      <c r="P62" s="251">
        <v>0</v>
      </c>
      <c r="Q62" s="251">
        <v>0</v>
      </c>
      <c r="R62" s="251">
        <v>0</v>
      </c>
      <c r="S62" s="251">
        <v>3</v>
      </c>
      <c r="T62" s="251">
        <v>1</v>
      </c>
      <c r="U62" s="242" t="s">
        <v>51</v>
      </c>
    </row>
    <row r="63" spans="1:21" s="5" customFormat="1" ht="15" customHeight="1">
      <c r="A63" s="1262"/>
      <c r="B63" s="325" t="s">
        <v>431</v>
      </c>
      <c r="C63" s="531"/>
      <c r="D63" s="434">
        <v>2348.2</v>
      </c>
      <c r="E63" s="1204"/>
      <c r="F63" s="1205"/>
      <c r="G63" s="1205"/>
      <c r="H63" s="1205"/>
      <c r="I63" s="435">
        <v>1</v>
      </c>
      <c r="J63" s="435">
        <v>1</v>
      </c>
      <c r="K63" s="435">
        <v>0</v>
      </c>
      <c r="L63" s="435">
        <v>0</v>
      </c>
      <c r="M63" s="435">
        <v>7</v>
      </c>
      <c r="N63" s="435">
        <v>3</v>
      </c>
      <c r="O63" s="435">
        <v>6</v>
      </c>
      <c r="P63" s="435">
        <v>0</v>
      </c>
      <c r="Q63" s="435">
        <v>0</v>
      </c>
      <c r="R63" s="435">
        <v>0</v>
      </c>
      <c r="S63" s="173">
        <v>14</v>
      </c>
      <c r="T63" s="173">
        <v>4</v>
      </c>
      <c r="U63" s="532"/>
    </row>
    <row r="64" spans="1:21" s="5" customFormat="1" ht="15" customHeight="1">
      <c r="A64" s="1259" t="s">
        <v>238</v>
      </c>
      <c r="B64" s="123" t="s">
        <v>485</v>
      </c>
      <c r="C64" s="123" t="s">
        <v>531</v>
      </c>
      <c r="D64" s="428">
        <v>1412</v>
      </c>
      <c r="E64" s="429" t="s">
        <v>54</v>
      </c>
      <c r="F64" s="429" t="s">
        <v>494</v>
      </c>
      <c r="G64" s="429" t="s">
        <v>544</v>
      </c>
      <c r="H64" s="429" t="s">
        <v>496</v>
      </c>
      <c r="I64" s="430">
        <v>1</v>
      </c>
      <c r="J64" s="430">
        <v>1</v>
      </c>
      <c r="K64" s="430">
        <v>1</v>
      </c>
      <c r="L64" s="430">
        <v>0</v>
      </c>
      <c r="M64" s="430">
        <v>1</v>
      </c>
      <c r="N64" s="430">
        <v>1</v>
      </c>
      <c r="O64" s="430">
        <v>1.2</v>
      </c>
      <c r="P64" s="430">
        <v>0</v>
      </c>
      <c r="Q64" s="430">
        <v>0</v>
      </c>
      <c r="R64" s="430">
        <v>0</v>
      </c>
      <c r="S64" s="431">
        <v>4.2</v>
      </c>
      <c r="T64" s="431">
        <v>2</v>
      </c>
      <c r="U64" s="432" t="s">
        <v>59</v>
      </c>
    </row>
    <row r="65" spans="1:21" s="5" customFormat="1" ht="15.75" customHeight="1">
      <c r="A65" s="1260"/>
      <c r="B65" s="243" t="s">
        <v>484</v>
      </c>
      <c r="C65" s="243" t="s">
        <v>531</v>
      </c>
      <c r="D65" s="244">
        <v>485.09</v>
      </c>
      <c r="E65" s="243" t="s">
        <v>54</v>
      </c>
      <c r="F65" s="243" t="s">
        <v>494</v>
      </c>
      <c r="G65" s="243" t="s">
        <v>544</v>
      </c>
      <c r="H65" s="245" t="s">
        <v>496</v>
      </c>
      <c r="I65" s="246">
        <v>0</v>
      </c>
      <c r="J65" s="246">
        <v>0</v>
      </c>
      <c r="K65" s="246">
        <v>0</v>
      </c>
      <c r="L65" s="246">
        <v>0</v>
      </c>
      <c r="M65" s="246">
        <v>2</v>
      </c>
      <c r="N65" s="246">
        <v>1</v>
      </c>
      <c r="O65" s="246">
        <v>0.2</v>
      </c>
      <c r="P65" s="246">
        <v>0</v>
      </c>
      <c r="Q65" s="246">
        <v>0</v>
      </c>
      <c r="R65" s="246">
        <v>0</v>
      </c>
      <c r="S65" s="246">
        <v>2.2</v>
      </c>
      <c r="T65" s="247">
        <v>1</v>
      </c>
      <c r="U65" s="248" t="s">
        <v>65</v>
      </c>
    </row>
    <row r="66" spans="1:21" s="5" customFormat="1" ht="15" customHeight="1">
      <c r="A66" s="1261"/>
      <c r="B66" s="326" t="s">
        <v>431</v>
      </c>
      <c r="C66" s="534"/>
      <c r="D66" s="443">
        <v>1897.09</v>
      </c>
      <c r="E66" s="1219"/>
      <c r="F66" s="1220"/>
      <c r="G66" s="1220"/>
      <c r="H66" s="1220"/>
      <c r="I66" s="131">
        <v>1</v>
      </c>
      <c r="J66" s="131">
        <v>1</v>
      </c>
      <c r="K66" s="131">
        <v>1</v>
      </c>
      <c r="L66" s="131">
        <v>0</v>
      </c>
      <c r="M66" s="131">
        <v>3</v>
      </c>
      <c r="N66" s="131">
        <v>2</v>
      </c>
      <c r="O66" s="131">
        <v>1.4</v>
      </c>
      <c r="P66" s="131">
        <v>0</v>
      </c>
      <c r="Q66" s="131">
        <v>0</v>
      </c>
      <c r="R66" s="131">
        <v>0</v>
      </c>
      <c r="S66" s="131">
        <v>6.4</v>
      </c>
      <c r="T66" s="131">
        <v>3</v>
      </c>
      <c r="U66" s="533"/>
    </row>
    <row r="67" spans="1:21" s="5" customFormat="1" ht="15" customHeight="1">
      <c r="A67" s="235" t="s">
        <v>239</v>
      </c>
      <c r="B67" s="272" t="s">
        <v>487</v>
      </c>
      <c r="C67" s="272" t="s">
        <v>531</v>
      </c>
      <c r="D67" s="440">
        <v>1250</v>
      </c>
      <c r="E67" s="272" t="s">
        <v>67</v>
      </c>
      <c r="F67" s="272" t="s">
        <v>494</v>
      </c>
      <c r="G67" s="272" t="s">
        <v>544</v>
      </c>
      <c r="H67" s="441" t="s">
        <v>496</v>
      </c>
      <c r="I67" s="173">
        <v>2</v>
      </c>
      <c r="J67" s="173">
        <v>2</v>
      </c>
      <c r="K67" s="173">
        <v>1</v>
      </c>
      <c r="L67" s="173">
        <v>0</v>
      </c>
      <c r="M67" s="173">
        <v>1</v>
      </c>
      <c r="N67" s="173">
        <v>1</v>
      </c>
      <c r="O67" s="173">
        <v>2.7</v>
      </c>
      <c r="P67" s="173">
        <v>2.2</v>
      </c>
      <c r="Q67" s="173">
        <v>0</v>
      </c>
      <c r="R67" s="173">
        <v>0</v>
      </c>
      <c r="S67" s="173">
        <v>6.7</v>
      </c>
      <c r="T67" s="173">
        <v>5.2</v>
      </c>
      <c r="U67" s="442" t="s">
        <v>72</v>
      </c>
    </row>
    <row r="68" spans="1:21" s="5" customFormat="1" ht="15" customHeight="1">
      <c r="A68" s="291" t="s">
        <v>240</v>
      </c>
      <c r="B68" s="3" t="s">
        <v>181</v>
      </c>
      <c r="C68" s="3" t="s">
        <v>501</v>
      </c>
      <c r="D68" s="436">
        <v>2036</v>
      </c>
      <c r="E68" s="3" t="s">
        <v>76</v>
      </c>
      <c r="F68" s="3" t="s">
        <v>494</v>
      </c>
      <c r="G68" s="3" t="s">
        <v>495</v>
      </c>
      <c r="H68" s="437" t="s">
        <v>496</v>
      </c>
      <c r="I68" s="45">
        <v>1</v>
      </c>
      <c r="J68" s="45">
        <v>1</v>
      </c>
      <c r="K68" s="45">
        <v>0</v>
      </c>
      <c r="L68" s="45">
        <v>0</v>
      </c>
      <c r="M68" s="45">
        <v>4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5</v>
      </c>
      <c r="T68" s="45">
        <v>1</v>
      </c>
      <c r="U68" s="439" t="s">
        <v>81</v>
      </c>
    </row>
    <row r="69" spans="1:21" s="5" customFormat="1" ht="15" customHeight="1">
      <c r="A69" s="235" t="s">
        <v>241</v>
      </c>
      <c r="B69" s="272" t="s">
        <v>440</v>
      </c>
      <c r="C69" s="272" t="s">
        <v>531</v>
      </c>
      <c r="D69" s="440">
        <v>832.2</v>
      </c>
      <c r="E69" s="468" t="s">
        <v>84</v>
      </c>
      <c r="F69" s="272" t="s">
        <v>543</v>
      </c>
      <c r="G69" s="272" t="s">
        <v>495</v>
      </c>
      <c r="H69" s="441" t="s">
        <v>511</v>
      </c>
      <c r="I69" s="173">
        <v>0</v>
      </c>
      <c r="J69" s="173">
        <v>0</v>
      </c>
      <c r="K69" s="173">
        <v>0</v>
      </c>
      <c r="L69" s="173">
        <v>0</v>
      </c>
      <c r="M69" s="173">
        <v>7</v>
      </c>
      <c r="N69" s="173">
        <v>7</v>
      </c>
      <c r="O69" s="173">
        <v>0</v>
      </c>
      <c r="P69" s="173">
        <v>0</v>
      </c>
      <c r="Q69" s="173">
        <v>0</v>
      </c>
      <c r="R69" s="173">
        <v>0</v>
      </c>
      <c r="S69" s="173">
        <v>7</v>
      </c>
      <c r="T69" s="173">
        <v>7</v>
      </c>
      <c r="U69" s="442" t="s">
        <v>89</v>
      </c>
    </row>
    <row r="70" spans="1:21" s="5" customFormat="1" ht="15" customHeight="1">
      <c r="A70" s="291" t="s">
        <v>242</v>
      </c>
      <c r="B70" s="3" t="s">
        <v>443</v>
      </c>
      <c r="C70" s="3" t="s">
        <v>531</v>
      </c>
      <c r="D70" s="436">
        <v>1323</v>
      </c>
      <c r="E70" s="3" t="s">
        <v>91</v>
      </c>
      <c r="F70" s="3" t="s">
        <v>494</v>
      </c>
      <c r="G70" s="3" t="s">
        <v>544</v>
      </c>
      <c r="H70" s="437" t="s">
        <v>496</v>
      </c>
      <c r="I70" s="45">
        <v>2</v>
      </c>
      <c r="J70" s="45">
        <v>2</v>
      </c>
      <c r="K70" s="45">
        <v>1</v>
      </c>
      <c r="L70" s="45">
        <v>0</v>
      </c>
      <c r="M70" s="45">
        <v>0</v>
      </c>
      <c r="N70" s="45">
        <v>0</v>
      </c>
      <c r="O70" s="45">
        <v>5</v>
      </c>
      <c r="P70" s="45">
        <v>1</v>
      </c>
      <c r="Q70" s="45">
        <v>0</v>
      </c>
      <c r="R70" s="45">
        <v>0</v>
      </c>
      <c r="S70" s="45">
        <v>8</v>
      </c>
      <c r="T70" s="45">
        <v>3</v>
      </c>
      <c r="U70" s="439" t="s">
        <v>96</v>
      </c>
    </row>
    <row r="71" spans="1:21" s="5" customFormat="1" ht="15" customHeight="1">
      <c r="A71" s="235" t="s">
        <v>243</v>
      </c>
      <c r="B71" s="272" t="s">
        <v>441</v>
      </c>
      <c r="C71" s="272" t="s">
        <v>531</v>
      </c>
      <c r="D71" s="440">
        <v>715.47</v>
      </c>
      <c r="E71" s="272" t="s">
        <v>97</v>
      </c>
      <c r="F71" s="272" t="s">
        <v>494</v>
      </c>
      <c r="G71" s="272" t="s">
        <v>544</v>
      </c>
      <c r="H71" s="441" t="s">
        <v>496</v>
      </c>
      <c r="I71" s="173">
        <v>2</v>
      </c>
      <c r="J71" s="173">
        <v>1</v>
      </c>
      <c r="K71" s="173">
        <v>1</v>
      </c>
      <c r="L71" s="173">
        <v>0</v>
      </c>
      <c r="M71" s="173">
        <v>1.4</v>
      </c>
      <c r="N71" s="173">
        <v>1.4</v>
      </c>
      <c r="O71" s="173">
        <v>0.5</v>
      </c>
      <c r="P71" s="173">
        <v>0.5</v>
      </c>
      <c r="Q71" s="173">
        <v>0</v>
      </c>
      <c r="R71" s="173">
        <v>0</v>
      </c>
      <c r="S71" s="435">
        <v>4.9</v>
      </c>
      <c r="T71" s="435">
        <v>2.9</v>
      </c>
      <c r="U71" s="442" t="s">
        <v>103</v>
      </c>
    </row>
    <row r="72" spans="1:21" s="5" customFormat="1" ht="15" customHeight="1">
      <c r="A72" s="291" t="s">
        <v>244</v>
      </c>
      <c r="B72" s="3" t="s">
        <v>489</v>
      </c>
      <c r="C72" s="3" t="s">
        <v>531</v>
      </c>
      <c r="D72" s="436">
        <v>738.5</v>
      </c>
      <c r="E72" s="3" t="s">
        <v>106</v>
      </c>
      <c r="F72" s="3" t="s">
        <v>494</v>
      </c>
      <c r="G72" s="3" t="s">
        <v>544</v>
      </c>
      <c r="H72" s="437" t="s">
        <v>496</v>
      </c>
      <c r="I72" s="45">
        <v>1</v>
      </c>
      <c r="J72" s="45">
        <v>1</v>
      </c>
      <c r="K72" s="45">
        <v>3</v>
      </c>
      <c r="L72" s="45">
        <v>0</v>
      </c>
      <c r="M72" s="45">
        <v>0</v>
      </c>
      <c r="N72" s="45">
        <v>0</v>
      </c>
      <c r="O72" s="45">
        <v>2</v>
      </c>
      <c r="P72" s="45">
        <v>2</v>
      </c>
      <c r="Q72" s="45">
        <v>0</v>
      </c>
      <c r="R72" s="45">
        <v>0</v>
      </c>
      <c r="S72" s="45">
        <v>6</v>
      </c>
      <c r="T72" s="45">
        <v>3</v>
      </c>
      <c r="U72" s="439" t="s">
        <v>111</v>
      </c>
    </row>
    <row r="73" spans="1:21" s="5" customFormat="1" ht="15" customHeight="1">
      <c r="A73" s="449" t="s">
        <v>245</v>
      </c>
      <c r="B73" s="272" t="s">
        <v>434</v>
      </c>
      <c r="C73" s="272" t="s">
        <v>531</v>
      </c>
      <c r="D73" s="440">
        <v>959.18</v>
      </c>
      <c r="E73" s="272" t="s">
        <v>113</v>
      </c>
      <c r="F73" s="272" t="s">
        <v>494</v>
      </c>
      <c r="G73" s="272" t="s">
        <v>544</v>
      </c>
      <c r="H73" s="441" t="s">
        <v>496</v>
      </c>
      <c r="I73" s="173">
        <v>0</v>
      </c>
      <c r="J73" s="173">
        <v>0</v>
      </c>
      <c r="K73" s="173">
        <v>4</v>
      </c>
      <c r="L73" s="173">
        <v>0</v>
      </c>
      <c r="M73" s="173">
        <v>0</v>
      </c>
      <c r="N73" s="173">
        <v>0</v>
      </c>
      <c r="O73" s="173">
        <v>8</v>
      </c>
      <c r="P73" s="173">
        <v>5</v>
      </c>
      <c r="Q73" s="173">
        <v>0</v>
      </c>
      <c r="R73" s="173">
        <v>0</v>
      </c>
      <c r="S73" s="173">
        <v>12</v>
      </c>
      <c r="T73" s="173">
        <v>5</v>
      </c>
      <c r="U73" s="442" t="s">
        <v>119</v>
      </c>
    </row>
    <row r="74" spans="1:21" s="5" customFormat="1" ht="15" customHeight="1">
      <c r="A74" s="1259" t="s">
        <v>246</v>
      </c>
      <c r="B74" s="284" t="s">
        <v>235</v>
      </c>
      <c r="C74" s="123" t="s">
        <v>531</v>
      </c>
      <c r="D74" s="428">
        <v>178</v>
      </c>
      <c r="E74" s="123" t="s">
        <v>121</v>
      </c>
      <c r="F74" s="123" t="s">
        <v>494</v>
      </c>
      <c r="G74" s="123" t="s">
        <v>544</v>
      </c>
      <c r="H74" s="429" t="s">
        <v>496</v>
      </c>
      <c r="I74" s="430">
        <v>0</v>
      </c>
      <c r="J74" s="430">
        <v>0</v>
      </c>
      <c r="K74" s="430">
        <v>1</v>
      </c>
      <c r="L74" s="430">
        <v>0</v>
      </c>
      <c r="M74" s="430">
        <v>2</v>
      </c>
      <c r="N74" s="430">
        <v>2</v>
      </c>
      <c r="O74" s="430">
        <v>0.4</v>
      </c>
      <c r="P74" s="430">
        <v>0</v>
      </c>
      <c r="Q74" s="430">
        <v>0</v>
      </c>
      <c r="R74" s="430">
        <v>0</v>
      </c>
      <c r="S74" s="430">
        <v>3.4</v>
      </c>
      <c r="T74" s="430">
        <v>2</v>
      </c>
      <c r="U74" s="432" t="s">
        <v>126</v>
      </c>
    </row>
    <row r="75" spans="1:21" s="5" customFormat="1" ht="17.25" customHeight="1">
      <c r="A75" s="1260"/>
      <c r="B75" s="43" t="s">
        <v>491</v>
      </c>
      <c r="C75" s="124" t="s">
        <v>531</v>
      </c>
      <c r="D75" s="133">
        <v>715.8</v>
      </c>
      <c r="E75" s="124" t="s">
        <v>121</v>
      </c>
      <c r="F75" s="124" t="s">
        <v>253</v>
      </c>
      <c r="G75" s="124" t="s">
        <v>254</v>
      </c>
      <c r="H75" s="134" t="s">
        <v>496</v>
      </c>
      <c r="I75" s="135">
        <v>0</v>
      </c>
      <c r="J75" s="135">
        <v>0</v>
      </c>
      <c r="K75" s="135">
        <v>0</v>
      </c>
      <c r="L75" s="135">
        <v>0</v>
      </c>
      <c r="M75" s="135">
        <v>2</v>
      </c>
      <c r="N75" s="135">
        <v>2</v>
      </c>
      <c r="O75" s="135">
        <v>0.4</v>
      </c>
      <c r="P75" s="135">
        <v>0</v>
      </c>
      <c r="Q75" s="135">
        <v>0</v>
      </c>
      <c r="R75" s="135">
        <v>0</v>
      </c>
      <c r="S75" s="135">
        <v>2.4</v>
      </c>
      <c r="T75" s="135">
        <v>2</v>
      </c>
      <c r="U75" s="141" t="s">
        <v>135</v>
      </c>
    </row>
    <row r="76" spans="1:21" s="5" customFormat="1" ht="15" customHeight="1">
      <c r="A76" s="1260"/>
      <c r="B76" s="37" t="s">
        <v>435</v>
      </c>
      <c r="C76" s="243" t="s">
        <v>531</v>
      </c>
      <c r="D76" s="244">
        <v>713.9</v>
      </c>
      <c r="E76" s="243" t="s">
        <v>121</v>
      </c>
      <c r="F76" s="243" t="s">
        <v>494</v>
      </c>
      <c r="G76" s="243" t="s">
        <v>544</v>
      </c>
      <c r="H76" s="245" t="s">
        <v>496</v>
      </c>
      <c r="I76" s="246">
        <v>0</v>
      </c>
      <c r="J76" s="246">
        <v>0</v>
      </c>
      <c r="K76" s="246">
        <v>0</v>
      </c>
      <c r="L76" s="246">
        <v>0</v>
      </c>
      <c r="M76" s="246">
        <v>2</v>
      </c>
      <c r="N76" s="246">
        <v>2</v>
      </c>
      <c r="O76" s="246">
        <v>0.5</v>
      </c>
      <c r="P76" s="246">
        <v>0</v>
      </c>
      <c r="Q76" s="246">
        <v>0</v>
      </c>
      <c r="R76" s="246">
        <v>0</v>
      </c>
      <c r="S76" s="247">
        <v>2.5</v>
      </c>
      <c r="T76" s="247">
        <v>2</v>
      </c>
      <c r="U76" s="248" t="s">
        <v>141</v>
      </c>
    </row>
    <row r="77" spans="1:21" s="5" customFormat="1" ht="15" customHeight="1">
      <c r="A77" s="1261"/>
      <c r="B77" s="326" t="s">
        <v>431</v>
      </c>
      <c r="C77" s="534"/>
      <c r="D77" s="443">
        <v>1607.6999999999998</v>
      </c>
      <c r="E77" s="1219"/>
      <c r="F77" s="1220"/>
      <c r="G77" s="1220"/>
      <c r="H77" s="1220"/>
      <c r="I77" s="131">
        <v>0</v>
      </c>
      <c r="J77" s="131">
        <v>0</v>
      </c>
      <c r="K77" s="131">
        <v>1</v>
      </c>
      <c r="L77" s="131">
        <v>0</v>
      </c>
      <c r="M77" s="131">
        <v>6</v>
      </c>
      <c r="N77" s="131">
        <v>6</v>
      </c>
      <c r="O77" s="131">
        <v>1.3</v>
      </c>
      <c r="P77" s="131">
        <v>0</v>
      </c>
      <c r="Q77" s="131">
        <v>0</v>
      </c>
      <c r="R77" s="131">
        <v>0</v>
      </c>
      <c r="S77" s="131">
        <v>8.3</v>
      </c>
      <c r="T77" s="131">
        <v>6</v>
      </c>
      <c r="U77" s="533"/>
    </row>
    <row r="78" spans="1:21" s="5" customFormat="1" ht="15" customHeight="1">
      <c r="A78" s="1218" t="s">
        <v>350</v>
      </c>
      <c r="B78" s="274" t="s">
        <v>351</v>
      </c>
      <c r="C78" s="423" t="s">
        <v>531</v>
      </c>
      <c r="D78" s="445">
        <v>244</v>
      </c>
      <c r="E78" s="423" t="s">
        <v>143</v>
      </c>
      <c r="F78" s="423" t="s">
        <v>494</v>
      </c>
      <c r="G78" s="423" t="s">
        <v>495</v>
      </c>
      <c r="H78" s="423" t="s">
        <v>496</v>
      </c>
      <c r="I78" s="425">
        <v>1</v>
      </c>
      <c r="J78" s="425">
        <v>0</v>
      </c>
      <c r="K78" s="425">
        <v>0</v>
      </c>
      <c r="L78" s="425">
        <v>0</v>
      </c>
      <c r="M78" s="425">
        <v>0</v>
      </c>
      <c r="N78" s="425">
        <v>0</v>
      </c>
      <c r="O78" s="425">
        <v>3</v>
      </c>
      <c r="P78" s="425">
        <v>2</v>
      </c>
      <c r="Q78" s="425">
        <v>0</v>
      </c>
      <c r="R78" s="425">
        <v>0</v>
      </c>
      <c r="S78" s="426">
        <v>4</v>
      </c>
      <c r="T78" s="426">
        <v>2</v>
      </c>
      <c r="U78" s="427" t="s">
        <v>149</v>
      </c>
    </row>
    <row r="79" spans="1:21" s="5" customFormat="1" ht="15" customHeight="1">
      <c r="A79" s="1218"/>
      <c r="B79" s="239" t="s">
        <v>352</v>
      </c>
      <c r="C79" s="240" t="s">
        <v>531</v>
      </c>
      <c r="D79" s="241">
        <v>224.9</v>
      </c>
      <c r="E79" s="240" t="s">
        <v>143</v>
      </c>
      <c r="F79" s="240" t="s">
        <v>494</v>
      </c>
      <c r="G79" s="240" t="s">
        <v>552</v>
      </c>
      <c r="H79" s="240" t="s">
        <v>496</v>
      </c>
      <c r="I79" s="1208" t="s">
        <v>281</v>
      </c>
      <c r="J79" s="1209"/>
      <c r="K79" s="1209"/>
      <c r="L79" s="1209"/>
      <c r="M79" s="1209"/>
      <c r="N79" s="1209"/>
      <c r="O79" s="1209"/>
      <c r="P79" s="1209"/>
      <c r="Q79" s="1209"/>
      <c r="R79" s="1209"/>
      <c r="S79" s="1209"/>
      <c r="T79" s="1209"/>
      <c r="U79" s="242" t="s">
        <v>149</v>
      </c>
    </row>
    <row r="80" spans="1:21" s="5" customFormat="1" ht="15" customHeight="1">
      <c r="A80" s="1218"/>
      <c r="B80" s="325" t="s">
        <v>431</v>
      </c>
      <c r="C80" s="531"/>
      <c r="D80" s="434">
        <v>468.9</v>
      </c>
      <c r="E80" s="1204"/>
      <c r="F80" s="1205"/>
      <c r="G80" s="1205"/>
      <c r="H80" s="1205"/>
      <c r="I80" s="450">
        <v>1</v>
      </c>
      <c r="J80" s="450">
        <v>0</v>
      </c>
      <c r="K80" s="450">
        <v>0</v>
      </c>
      <c r="L80" s="450">
        <v>0</v>
      </c>
      <c r="M80" s="450">
        <v>0</v>
      </c>
      <c r="N80" s="450">
        <v>0</v>
      </c>
      <c r="O80" s="450">
        <v>3</v>
      </c>
      <c r="P80" s="450">
        <v>2</v>
      </c>
      <c r="Q80" s="450">
        <v>0</v>
      </c>
      <c r="R80" s="450">
        <v>0</v>
      </c>
      <c r="S80" s="435">
        <v>4</v>
      </c>
      <c r="T80" s="435">
        <v>2</v>
      </c>
      <c r="U80" s="532"/>
    </row>
    <row r="81" spans="1:21" s="5" customFormat="1" ht="15" customHeight="1">
      <c r="A81" s="1206" t="s">
        <v>270</v>
      </c>
      <c r="B81" s="1207"/>
      <c r="C81" s="534"/>
      <c r="D81" s="451">
        <v>60855.83999999999</v>
      </c>
      <c r="E81" s="1212"/>
      <c r="F81" s="1213"/>
      <c r="G81" s="1213"/>
      <c r="H81" s="1214"/>
      <c r="I81" s="451">
        <v>114</v>
      </c>
      <c r="J81" s="451">
        <v>92</v>
      </c>
      <c r="K81" s="451">
        <v>34</v>
      </c>
      <c r="L81" s="451">
        <v>2</v>
      </c>
      <c r="M81" s="451">
        <v>95.9</v>
      </c>
      <c r="N81" s="451">
        <v>70.60000000000001</v>
      </c>
      <c r="O81" s="451">
        <v>132.20000000000002</v>
      </c>
      <c r="P81" s="451">
        <v>69.6</v>
      </c>
      <c r="Q81" s="451">
        <v>6.1</v>
      </c>
      <c r="R81" s="451">
        <v>3.6</v>
      </c>
      <c r="S81" s="451">
        <v>382.19999999999993</v>
      </c>
      <c r="T81" s="451">
        <v>237.8</v>
      </c>
      <c r="U81" s="533"/>
    </row>
    <row r="82" spans="1:21" s="5" customFormat="1" ht="15" customHeight="1">
      <c r="A82" s="1210" t="s">
        <v>272</v>
      </c>
      <c r="B82" s="1211"/>
      <c r="C82" s="531"/>
      <c r="D82" s="452">
        <v>79049.15</v>
      </c>
      <c r="E82" s="1215"/>
      <c r="F82" s="1216"/>
      <c r="G82" s="1216"/>
      <c r="H82" s="1217"/>
      <c r="I82" s="452">
        <v>154</v>
      </c>
      <c r="J82" s="452">
        <v>117</v>
      </c>
      <c r="K82" s="452">
        <v>34</v>
      </c>
      <c r="L82" s="452">
        <v>2</v>
      </c>
      <c r="M82" s="452">
        <v>119.5</v>
      </c>
      <c r="N82" s="452">
        <v>94.20000000000002</v>
      </c>
      <c r="O82" s="452">
        <v>162.4</v>
      </c>
      <c r="P82" s="452">
        <v>79.6</v>
      </c>
      <c r="Q82" s="452">
        <v>6.1</v>
      </c>
      <c r="R82" s="452">
        <v>3.6</v>
      </c>
      <c r="S82" s="452">
        <v>475.99999999999994</v>
      </c>
      <c r="T82" s="452">
        <v>296.40000000000003</v>
      </c>
      <c r="U82" s="532"/>
    </row>
    <row r="83" spans="1:21" s="5" customFormat="1" ht="15" customHeight="1">
      <c r="A83" s="237" t="s">
        <v>205</v>
      </c>
      <c r="B83" s="285" t="s">
        <v>176</v>
      </c>
      <c r="C83" s="285" t="s">
        <v>531</v>
      </c>
      <c r="D83" s="453">
        <v>3628</v>
      </c>
      <c r="E83" s="285" t="s">
        <v>815</v>
      </c>
      <c r="F83" s="285" t="s">
        <v>494</v>
      </c>
      <c r="G83" s="285" t="s">
        <v>495</v>
      </c>
      <c r="H83" s="454" t="s">
        <v>511</v>
      </c>
      <c r="I83" s="455">
        <v>7</v>
      </c>
      <c r="J83" s="455">
        <v>5</v>
      </c>
      <c r="K83" s="455">
        <v>0</v>
      </c>
      <c r="L83" s="455">
        <v>0</v>
      </c>
      <c r="M83" s="455">
        <v>1</v>
      </c>
      <c r="N83" s="455">
        <v>0</v>
      </c>
      <c r="O83" s="455">
        <v>4</v>
      </c>
      <c r="P83" s="455">
        <v>0</v>
      </c>
      <c r="Q83" s="455">
        <v>0</v>
      </c>
      <c r="R83" s="455">
        <v>0</v>
      </c>
      <c r="S83" s="455">
        <v>12</v>
      </c>
      <c r="T83" s="455">
        <v>5</v>
      </c>
      <c r="U83" s="456" t="s">
        <v>160</v>
      </c>
    </row>
    <row r="84" spans="1:21" s="5" customFormat="1" ht="15" customHeight="1" thickBot="1">
      <c r="A84" s="299" t="s">
        <v>205</v>
      </c>
      <c r="B84" s="300" t="s">
        <v>177</v>
      </c>
      <c r="C84" s="300" t="s">
        <v>531</v>
      </c>
      <c r="D84" s="457">
        <v>466</v>
      </c>
      <c r="E84" s="300" t="s">
        <v>163</v>
      </c>
      <c r="F84" s="300" t="s">
        <v>494</v>
      </c>
      <c r="G84" s="300" t="s">
        <v>544</v>
      </c>
      <c r="H84" s="458" t="s">
        <v>496</v>
      </c>
      <c r="I84" s="80">
        <v>0</v>
      </c>
      <c r="J84" s="80">
        <v>0</v>
      </c>
      <c r="K84" s="80">
        <v>2</v>
      </c>
      <c r="L84" s="80">
        <v>0</v>
      </c>
      <c r="M84" s="80">
        <v>0</v>
      </c>
      <c r="N84" s="80">
        <v>0</v>
      </c>
      <c r="O84" s="80">
        <v>0</v>
      </c>
      <c r="P84" s="80">
        <v>0</v>
      </c>
      <c r="Q84" s="80">
        <v>0</v>
      </c>
      <c r="R84" s="80">
        <v>0</v>
      </c>
      <c r="S84" s="80">
        <v>2</v>
      </c>
      <c r="T84" s="80">
        <v>0</v>
      </c>
      <c r="U84" s="459" t="s">
        <v>169</v>
      </c>
    </row>
    <row r="85" spans="3:21" ht="13.5">
      <c r="C85" s="19"/>
      <c r="D85" s="22"/>
      <c r="E85" s="25"/>
      <c r="F85" s="15"/>
      <c r="G85" s="15"/>
      <c r="I85" s="8"/>
      <c r="J85" s="8"/>
      <c r="K85" s="8"/>
      <c r="L85" s="9"/>
      <c r="M85" s="8"/>
      <c r="N85" s="9"/>
      <c r="O85" s="8"/>
      <c r="P85" s="9"/>
      <c r="Q85" s="9"/>
      <c r="R85" s="9"/>
      <c r="S85" s="8"/>
      <c r="T85" s="9"/>
      <c r="U85" s="20"/>
    </row>
    <row r="86" spans="3:21" ht="13.5">
      <c r="C86" s="19"/>
      <c r="D86" s="22"/>
      <c r="E86" s="25"/>
      <c r="F86" s="15"/>
      <c r="G86" s="15"/>
      <c r="I86" s="8"/>
      <c r="J86" s="8"/>
      <c r="K86" s="8"/>
      <c r="L86" s="9"/>
      <c r="M86" s="8"/>
      <c r="N86" s="9"/>
      <c r="O86" s="8"/>
      <c r="P86" s="9"/>
      <c r="Q86" s="9"/>
      <c r="R86" s="9"/>
      <c r="S86" s="8"/>
      <c r="T86" s="9"/>
      <c r="U86" s="20"/>
    </row>
    <row r="87" spans="3:21" ht="13.5">
      <c r="C87" s="19"/>
      <c r="D87" s="22"/>
      <c r="E87" s="25"/>
      <c r="F87" s="15"/>
      <c r="G87" s="15"/>
      <c r="I87" s="8"/>
      <c r="J87" s="8"/>
      <c r="K87" s="8"/>
      <c r="L87" s="9"/>
      <c r="M87" s="8"/>
      <c r="N87" s="9"/>
      <c r="O87" s="8"/>
      <c r="P87" s="9"/>
      <c r="Q87" s="9"/>
      <c r="R87" s="9"/>
      <c r="S87" s="8"/>
      <c r="T87" s="9"/>
      <c r="U87" s="20"/>
    </row>
    <row r="88" spans="3:21" ht="13.5">
      <c r="C88" s="19"/>
      <c r="D88" s="22"/>
      <c r="E88" s="25"/>
      <c r="F88" s="15"/>
      <c r="G88" s="15"/>
      <c r="I88" s="8"/>
      <c r="J88" s="8"/>
      <c r="K88" s="8"/>
      <c r="L88" s="9"/>
      <c r="M88" s="8"/>
      <c r="N88" s="9"/>
      <c r="O88" s="8"/>
      <c r="P88" s="9"/>
      <c r="Q88" s="9"/>
      <c r="R88" s="9"/>
      <c r="S88" s="8"/>
      <c r="T88" s="9"/>
      <c r="U88" s="20"/>
    </row>
    <row r="89" spans="3:21" ht="13.5">
      <c r="C89" s="19"/>
      <c r="D89" s="22"/>
      <c r="E89" s="25"/>
      <c r="F89" s="15"/>
      <c r="G89" s="15"/>
      <c r="I89" s="8"/>
      <c r="J89" s="8"/>
      <c r="K89" s="8"/>
      <c r="L89" s="9"/>
      <c r="M89" s="8"/>
      <c r="N89" s="9"/>
      <c r="O89" s="8"/>
      <c r="P89" s="9"/>
      <c r="Q89" s="9"/>
      <c r="R89" s="9"/>
      <c r="S89" s="8"/>
      <c r="T89" s="9"/>
      <c r="U89" s="20"/>
    </row>
    <row r="90" spans="3:20" ht="13.5">
      <c r="C90" s="19"/>
      <c r="D90" s="22"/>
      <c r="E90" s="25"/>
      <c r="F90" s="15"/>
      <c r="G90" s="15"/>
      <c r="I90" s="8"/>
      <c r="J90" s="8"/>
      <c r="K90" s="8"/>
      <c r="L90" s="9"/>
      <c r="M90" s="8"/>
      <c r="N90" s="9"/>
      <c r="O90" s="8"/>
      <c r="P90" s="9"/>
      <c r="Q90" s="9"/>
      <c r="R90" s="9"/>
      <c r="S90" s="8"/>
      <c r="T90" s="9"/>
    </row>
    <row r="91" spans="3:20" ht="13.5">
      <c r="C91" s="19"/>
      <c r="D91" s="22"/>
      <c r="E91" s="25"/>
      <c r="F91" s="15"/>
      <c r="G91" s="15"/>
      <c r="I91" s="8"/>
      <c r="J91" s="8"/>
      <c r="K91" s="8"/>
      <c r="L91" s="9"/>
      <c r="M91" s="8"/>
      <c r="N91" s="9"/>
      <c r="O91" s="8"/>
      <c r="P91" s="9"/>
      <c r="Q91" s="9"/>
      <c r="R91" s="9"/>
      <c r="S91" s="8"/>
      <c r="T91" s="9"/>
    </row>
    <row r="92" spans="3:20" ht="13.5">
      <c r="C92" s="19"/>
      <c r="D92" s="22"/>
      <c r="E92" s="25"/>
      <c r="F92" s="15"/>
      <c r="G92" s="15"/>
      <c r="I92" s="8"/>
      <c r="J92" s="8"/>
      <c r="K92" s="8"/>
      <c r="L92" s="9"/>
      <c r="M92" s="8"/>
      <c r="N92" s="9"/>
      <c r="O92" s="8"/>
      <c r="P92" s="9"/>
      <c r="Q92" s="9"/>
      <c r="R92" s="9"/>
      <c r="S92" s="8"/>
      <c r="T92" s="9"/>
    </row>
    <row r="93" spans="3:20" ht="13.5">
      <c r="C93" s="19"/>
      <c r="D93" s="22"/>
      <c r="E93" s="25"/>
      <c r="F93" s="15"/>
      <c r="G93" s="15"/>
      <c r="I93" s="8"/>
      <c r="J93" s="8"/>
      <c r="K93" s="8"/>
      <c r="L93" s="9"/>
      <c r="M93" s="8"/>
      <c r="N93" s="9"/>
      <c r="O93" s="8"/>
      <c r="P93" s="9"/>
      <c r="Q93" s="9"/>
      <c r="R93" s="9"/>
      <c r="S93" s="8"/>
      <c r="T93" s="9"/>
    </row>
    <row r="94" spans="3:20" ht="13.5">
      <c r="C94" s="19"/>
      <c r="D94" s="22"/>
      <c r="E94" s="25"/>
      <c r="F94" s="15"/>
      <c r="G94" s="15"/>
      <c r="I94" s="8"/>
      <c r="J94" s="8"/>
      <c r="K94" s="8"/>
      <c r="L94" s="9"/>
      <c r="M94" s="8"/>
      <c r="N94" s="9"/>
      <c r="O94" s="8"/>
      <c r="P94" s="9"/>
      <c r="Q94" s="9"/>
      <c r="R94" s="9"/>
      <c r="S94" s="8"/>
      <c r="T94" s="9"/>
    </row>
    <row r="95" spans="3:20" ht="13.5">
      <c r="C95" s="19"/>
      <c r="D95" s="22"/>
      <c r="E95" s="25"/>
      <c r="F95" s="15"/>
      <c r="G95" s="15"/>
      <c r="I95" s="8"/>
      <c r="J95" s="8"/>
      <c r="K95" s="8"/>
      <c r="L95" s="9"/>
      <c r="M95" s="8"/>
      <c r="N95" s="9"/>
      <c r="O95" s="8"/>
      <c r="P95" s="9"/>
      <c r="Q95" s="9"/>
      <c r="R95" s="9"/>
      <c r="S95" s="8"/>
      <c r="T95" s="9"/>
    </row>
    <row r="96" spans="3:20" ht="13.5">
      <c r="C96" s="19"/>
      <c r="D96" s="22"/>
      <c r="E96" s="25"/>
      <c r="F96" s="15"/>
      <c r="G96" s="15"/>
      <c r="I96" s="8"/>
      <c r="J96" s="8"/>
      <c r="K96" s="8"/>
      <c r="L96" s="9"/>
      <c r="M96" s="8"/>
      <c r="N96" s="9"/>
      <c r="O96" s="8"/>
      <c r="P96" s="9"/>
      <c r="Q96" s="9"/>
      <c r="R96" s="9"/>
      <c r="S96" s="8"/>
      <c r="T96" s="9"/>
    </row>
    <row r="97" spans="3:20" ht="13.5">
      <c r="C97" s="19"/>
      <c r="D97" s="22"/>
      <c r="E97" s="25"/>
      <c r="F97" s="15"/>
      <c r="G97" s="15"/>
      <c r="I97" s="8"/>
      <c r="J97" s="8"/>
      <c r="K97" s="8"/>
      <c r="L97" s="9"/>
      <c r="M97" s="8"/>
      <c r="N97" s="9"/>
      <c r="O97" s="8"/>
      <c r="P97" s="9"/>
      <c r="Q97" s="9"/>
      <c r="R97" s="9"/>
      <c r="S97" s="8"/>
      <c r="T97" s="9"/>
    </row>
    <row r="98" spans="3:20" ht="13.5">
      <c r="C98" s="19"/>
      <c r="D98" s="22"/>
      <c r="E98" s="25"/>
      <c r="F98" s="15"/>
      <c r="G98" s="15"/>
      <c r="I98" s="8"/>
      <c r="J98" s="8"/>
      <c r="K98" s="8"/>
      <c r="L98" s="8"/>
      <c r="M98" s="8"/>
      <c r="N98" s="9"/>
      <c r="O98" s="8"/>
      <c r="P98" s="9"/>
      <c r="Q98" s="9"/>
      <c r="R98" s="9"/>
      <c r="S98" s="8"/>
      <c r="T98" s="9"/>
    </row>
    <row r="99" spans="3:20" ht="13.5">
      <c r="C99" s="19"/>
      <c r="D99" s="22"/>
      <c r="E99" s="25"/>
      <c r="F99" s="15"/>
      <c r="G99" s="15"/>
      <c r="I99" s="8"/>
      <c r="J99" s="8"/>
      <c r="K99" s="8"/>
      <c r="L99" s="8"/>
      <c r="M99" s="8"/>
      <c r="N99" s="9"/>
      <c r="O99" s="8"/>
      <c r="P99" s="9"/>
      <c r="Q99" s="9"/>
      <c r="R99" s="9"/>
      <c r="S99" s="8"/>
      <c r="T99" s="9"/>
    </row>
    <row r="100" spans="3:20" ht="13.5">
      <c r="C100" s="19"/>
      <c r="D100" s="22"/>
      <c r="E100" s="25"/>
      <c r="F100" s="15"/>
      <c r="G100" s="15"/>
      <c r="I100" s="8"/>
      <c r="J100" s="8"/>
      <c r="K100" s="8"/>
      <c r="L100" s="8"/>
      <c r="M100" s="8"/>
      <c r="N100" s="9"/>
      <c r="O100" s="8"/>
      <c r="P100" s="9"/>
      <c r="Q100" s="9"/>
      <c r="R100" s="9"/>
      <c r="S100" s="8"/>
      <c r="T100" s="9"/>
    </row>
    <row r="101" spans="3:20" ht="13.5">
      <c r="C101" s="19"/>
      <c r="D101" s="22"/>
      <c r="E101" s="25"/>
      <c r="F101" s="15"/>
      <c r="G101" s="15"/>
      <c r="I101" s="8"/>
      <c r="J101" s="8"/>
      <c r="K101" s="8"/>
      <c r="L101" s="8"/>
      <c r="M101" s="8"/>
      <c r="N101" s="9"/>
      <c r="O101" s="8"/>
      <c r="P101" s="9"/>
      <c r="Q101" s="9"/>
      <c r="R101" s="9"/>
      <c r="S101" s="8"/>
      <c r="T101" s="9"/>
    </row>
    <row r="102" spans="3:20" ht="13.5">
      <c r="C102" s="19"/>
      <c r="D102" s="22"/>
      <c r="E102" s="25"/>
      <c r="F102" s="15"/>
      <c r="G102" s="15"/>
      <c r="I102" s="8"/>
      <c r="J102" s="8"/>
      <c r="K102" s="8"/>
      <c r="L102" s="8"/>
      <c r="M102" s="8"/>
      <c r="N102" s="9"/>
      <c r="O102" s="8"/>
      <c r="P102" s="9"/>
      <c r="Q102" s="9"/>
      <c r="R102" s="9"/>
      <c r="S102" s="8"/>
      <c r="T102" s="9"/>
    </row>
    <row r="103" spans="3:20" ht="13.5">
      <c r="C103" s="19"/>
      <c r="D103" s="22"/>
      <c r="E103" s="25"/>
      <c r="F103" s="15"/>
      <c r="G103" s="15"/>
      <c r="I103" s="8"/>
      <c r="J103" s="8"/>
      <c r="K103" s="8"/>
      <c r="L103" s="8"/>
      <c r="M103" s="8"/>
      <c r="N103" s="9"/>
      <c r="O103" s="8"/>
      <c r="P103" s="9"/>
      <c r="Q103" s="9"/>
      <c r="R103" s="9"/>
      <c r="S103" s="8"/>
      <c r="T103" s="9"/>
    </row>
    <row r="104" spans="3:20" ht="13.5">
      <c r="C104" s="22"/>
      <c r="D104" s="22"/>
      <c r="E104" s="25"/>
      <c r="F104" s="15"/>
      <c r="G104" s="15"/>
      <c r="I104" s="8"/>
      <c r="J104" s="8"/>
      <c r="K104" s="8"/>
      <c r="L104" s="8"/>
      <c r="M104" s="8"/>
      <c r="N104" s="9"/>
      <c r="O104" s="8"/>
      <c r="P104" s="9"/>
      <c r="Q104" s="9"/>
      <c r="R104" s="9"/>
      <c r="S104" s="8"/>
      <c r="T104" s="9"/>
    </row>
    <row r="105" spans="3:20" ht="13.5">
      <c r="C105" s="22"/>
      <c r="D105" s="22"/>
      <c r="E105" s="25"/>
      <c r="F105" s="15"/>
      <c r="G105" s="15"/>
      <c r="I105" s="8"/>
      <c r="J105" s="8"/>
      <c r="K105" s="8"/>
      <c r="L105" s="8"/>
      <c r="M105" s="8"/>
      <c r="N105" s="9"/>
      <c r="O105" s="8"/>
      <c r="P105" s="9"/>
      <c r="Q105" s="9"/>
      <c r="R105" s="9"/>
      <c r="S105" s="8"/>
      <c r="T105" s="9"/>
    </row>
    <row r="106" spans="18:20" ht="13.5">
      <c r="R106" s="23"/>
      <c r="T106" s="23"/>
    </row>
    <row r="107" spans="18:20" ht="13.5">
      <c r="R107" s="23"/>
      <c r="T107" s="23"/>
    </row>
    <row r="108" spans="18:20" ht="13.5">
      <c r="R108" s="23"/>
      <c r="T108" s="23"/>
    </row>
    <row r="109" spans="18:20" ht="13.5">
      <c r="R109" s="23"/>
      <c r="T109" s="23"/>
    </row>
    <row r="110" spans="18:20" ht="13.5">
      <c r="R110" s="23"/>
      <c r="T110" s="23"/>
    </row>
    <row r="111" spans="18:20" ht="13.5">
      <c r="R111" s="23"/>
      <c r="T111" s="23"/>
    </row>
    <row r="112" spans="18:20" ht="13.5">
      <c r="R112" s="23"/>
      <c r="T112" s="23"/>
    </row>
    <row r="113" spans="18:20" ht="13.5">
      <c r="R113" s="23"/>
      <c r="T113" s="23"/>
    </row>
    <row r="114" spans="18:20" ht="13.5">
      <c r="R114" s="23"/>
      <c r="T114" s="23"/>
    </row>
    <row r="115" spans="18:20" ht="13.5">
      <c r="R115" s="23"/>
      <c r="T115" s="23"/>
    </row>
    <row r="116" spans="18:20" ht="13.5">
      <c r="R116" s="23"/>
      <c r="T116" s="23"/>
    </row>
    <row r="117" spans="18:20" ht="13.5">
      <c r="R117" s="23"/>
      <c r="T117" s="23"/>
    </row>
    <row r="118" spans="18:20" ht="13.5">
      <c r="R118" s="23"/>
      <c r="T118" s="23"/>
    </row>
    <row r="119" spans="18:20" ht="13.5">
      <c r="R119" s="23"/>
      <c r="T119" s="23"/>
    </row>
    <row r="120" spans="18:20" ht="13.5">
      <c r="R120" s="23"/>
      <c r="T120" s="23"/>
    </row>
    <row r="121" spans="18:20" ht="13.5">
      <c r="R121" s="23"/>
      <c r="T121" s="23"/>
    </row>
    <row r="122" spans="18:20" ht="13.5">
      <c r="R122" s="23"/>
      <c r="T122" s="23"/>
    </row>
    <row r="123" spans="18:20" ht="13.5">
      <c r="R123" s="23"/>
      <c r="T123" s="23"/>
    </row>
    <row r="124" ht="13.5">
      <c r="T124" s="23"/>
    </row>
    <row r="125" ht="13.5">
      <c r="T125" s="23"/>
    </row>
    <row r="126" ht="13.5">
      <c r="T126" s="23"/>
    </row>
    <row r="127" ht="13.5">
      <c r="T127" s="23"/>
    </row>
    <row r="128" ht="13.5">
      <c r="T128" s="23"/>
    </row>
    <row r="129" ht="13.5">
      <c r="T129" s="23"/>
    </row>
    <row r="130" ht="13.5">
      <c r="T130" s="23"/>
    </row>
    <row r="131" ht="13.5">
      <c r="T131" s="23"/>
    </row>
    <row r="132" ht="13.5">
      <c r="T132" s="23"/>
    </row>
    <row r="133" ht="13.5">
      <c r="T133" s="23"/>
    </row>
    <row r="134" ht="13.5">
      <c r="T134" s="23"/>
    </row>
    <row r="135" ht="13.5">
      <c r="T135" s="23"/>
    </row>
    <row r="136" ht="13.5">
      <c r="T136" s="23"/>
    </row>
    <row r="137" ht="13.5">
      <c r="T137" s="23"/>
    </row>
    <row r="138" ht="13.5">
      <c r="T138" s="23"/>
    </row>
    <row r="139" ht="13.5">
      <c r="T139" s="23"/>
    </row>
    <row r="140" ht="13.5">
      <c r="T140" s="23"/>
    </row>
    <row r="141" ht="13.5">
      <c r="T141" s="23"/>
    </row>
    <row r="142" ht="13.5">
      <c r="T142" s="23"/>
    </row>
    <row r="143" ht="13.5">
      <c r="T143" s="23"/>
    </row>
    <row r="144" ht="13.5">
      <c r="T144" s="23"/>
    </row>
    <row r="145" ht="13.5">
      <c r="T145" s="23"/>
    </row>
    <row r="146" ht="13.5">
      <c r="T146" s="23"/>
    </row>
    <row r="147" ht="13.5">
      <c r="T147" s="23"/>
    </row>
    <row r="148" ht="13.5">
      <c r="T148" s="23"/>
    </row>
    <row r="149" ht="13.5">
      <c r="T149" s="23"/>
    </row>
    <row r="150" ht="13.5">
      <c r="T150" s="23"/>
    </row>
    <row r="151" ht="13.5">
      <c r="T151" s="23"/>
    </row>
    <row r="152" ht="13.5">
      <c r="T152" s="23"/>
    </row>
    <row r="153" ht="13.5">
      <c r="T153" s="23"/>
    </row>
    <row r="154" ht="13.5">
      <c r="T154" s="23"/>
    </row>
    <row r="155" ht="13.5">
      <c r="T155" s="23"/>
    </row>
    <row r="156" ht="13.5">
      <c r="T156" s="23"/>
    </row>
    <row r="157" ht="13.5">
      <c r="T157" s="23"/>
    </row>
    <row r="158" ht="13.5">
      <c r="T158" s="23"/>
    </row>
    <row r="159" ht="13.5">
      <c r="T159" s="23"/>
    </row>
    <row r="160" ht="13.5">
      <c r="T160" s="23"/>
    </row>
    <row r="161" ht="13.5">
      <c r="T161" s="23"/>
    </row>
    <row r="162" ht="13.5">
      <c r="T162" s="23"/>
    </row>
    <row r="163" ht="13.5">
      <c r="T163" s="23"/>
    </row>
    <row r="164" ht="13.5">
      <c r="T164" s="23"/>
    </row>
    <row r="165" ht="13.5">
      <c r="T165" s="23"/>
    </row>
    <row r="166" ht="13.5">
      <c r="T166" s="23"/>
    </row>
    <row r="167" ht="13.5">
      <c r="T167" s="23"/>
    </row>
    <row r="168" ht="13.5">
      <c r="T168" s="23"/>
    </row>
    <row r="169" ht="13.5">
      <c r="T169" s="23"/>
    </row>
    <row r="170" ht="13.5">
      <c r="T170" s="23"/>
    </row>
  </sheetData>
  <sheetProtection/>
  <mergeCells count="51">
    <mergeCell ref="A5:A14"/>
    <mergeCell ref="A15:A21"/>
    <mergeCell ref="A22:A26"/>
    <mergeCell ref="A29:A32"/>
    <mergeCell ref="A50:A53"/>
    <mergeCell ref="A54:A59"/>
    <mergeCell ref="E77:H77"/>
    <mergeCell ref="E63:H63"/>
    <mergeCell ref="E66:H66"/>
    <mergeCell ref="E53:H53"/>
    <mergeCell ref="A60:A63"/>
    <mergeCell ref="A64:A66"/>
    <mergeCell ref="A74:A77"/>
    <mergeCell ref="I23:T25"/>
    <mergeCell ref="E59:H59"/>
    <mergeCell ref="E43:H43"/>
    <mergeCell ref="E49:H49"/>
    <mergeCell ref="A34:A36"/>
    <mergeCell ref="A37:A39"/>
    <mergeCell ref="A40:A43"/>
    <mergeCell ref="A45:A49"/>
    <mergeCell ref="U1:U3"/>
    <mergeCell ref="B1:B3"/>
    <mergeCell ref="C1:D1"/>
    <mergeCell ref="E2:E3"/>
    <mergeCell ref="F2:G3"/>
    <mergeCell ref="H2:H3"/>
    <mergeCell ref="I2:J2"/>
    <mergeCell ref="K2:L2"/>
    <mergeCell ref="S2:T2"/>
    <mergeCell ref="O2:P2"/>
    <mergeCell ref="A1:A3"/>
    <mergeCell ref="E1:H1"/>
    <mergeCell ref="I1:T1"/>
    <mergeCell ref="M2:N2"/>
    <mergeCell ref="Q2:R2"/>
    <mergeCell ref="D2:D3"/>
    <mergeCell ref="C2:C3"/>
    <mergeCell ref="E14:H14"/>
    <mergeCell ref="E21:H21"/>
    <mergeCell ref="E32:H32"/>
    <mergeCell ref="E39:H39"/>
    <mergeCell ref="E36:H36"/>
    <mergeCell ref="E26:H26"/>
    <mergeCell ref="E80:H80"/>
    <mergeCell ref="A81:B81"/>
    <mergeCell ref="I79:T79"/>
    <mergeCell ref="A82:B82"/>
    <mergeCell ref="E81:H81"/>
    <mergeCell ref="E82:H82"/>
    <mergeCell ref="A78:A80"/>
  </mergeCells>
  <dataValidations count="1">
    <dataValidation allowBlank="1" showInputMessage="1" showErrorMessage="1" imeMode="off" sqref="U1:U2 U4:U32 U34:U65536"/>
  </dataValidations>
  <printOptions gridLines="1" horizontalCentered="1" verticalCentered="1"/>
  <pageMargins left="0.5511811023622047" right="0.11811023622047245" top="0.3937007874015748" bottom="0.35433070866141736" header="0.1968503937007874" footer="0.15748031496062992"/>
  <pageSetup fitToHeight="1" fitToWidth="1" horizontalDpi="600" verticalDpi="600" orientation="portrait" paperSize="9" scale="68" r:id="rId1"/>
  <headerFooter alignWithMargins="0">
    <oddHeader>&amp;C&amp;16&amp;A&amp;R&amp;9
公共図書館調査（平成２４年度）</oddHeader>
    <oddFooter>&amp;C--3--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3"/>
  <sheetViews>
    <sheetView zoomScale="70" zoomScaleNormal="70" workbookViewId="0" topLeftCell="A1">
      <selection activeCell="A1" sqref="A1:A2"/>
    </sheetView>
  </sheetViews>
  <sheetFormatPr defaultColWidth="9.00390625" defaultRowHeight="13.5" outlineLevelRow="1"/>
  <cols>
    <col min="1" max="1" width="8.75390625" style="6" customWidth="1"/>
    <col min="2" max="2" width="5.75390625" style="12" customWidth="1"/>
    <col min="3" max="3" width="8.375" style="27" customWidth="1"/>
    <col min="4" max="4" width="7.75390625" style="27" customWidth="1"/>
    <col min="5" max="5" width="7.00390625" style="27" customWidth="1"/>
    <col min="6" max="6" width="6.875" style="27" customWidth="1"/>
    <col min="7" max="7" width="5.875" style="27" customWidth="1"/>
    <col min="8" max="8" width="7.375" style="27" customWidth="1"/>
    <col min="9" max="9" width="6.25390625" style="27" customWidth="1"/>
    <col min="10" max="10" width="5.75390625" style="27" customWidth="1"/>
    <col min="11" max="11" width="7.50390625" style="27" customWidth="1"/>
    <col min="12" max="12" width="7.125" style="27" customWidth="1"/>
    <col min="13" max="13" width="7.375" style="27" customWidth="1"/>
    <col min="14" max="14" width="7.00390625" style="27" customWidth="1"/>
    <col min="15" max="15" width="6.875" style="27" customWidth="1"/>
    <col min="16" max="16" width="5.875" style="27" customWidth="1"/>
    <col min="17" max="17" width="7.375" style="27" customWidth="1"/>
    <col min="18" max="18" width="6.25390625" style="27" customWidth="1"/>
    <col min="19" max="19" width="6.125" style="27" customWidth="1"/>
    <col min="20" max="20" width="7.375" style="27" customWidth="1"/>
    <col min="21" max="21" width="7.125" style="27" customWidth="1"/>
    <col min="22" max="22" width="7.375" style="27" customWidth="1"/>
    <col min="23" max="16384" width="9.00390625" style="6" customWidth="1"/>
  </cols>
  <sheetData>
    <row r="1" spans="1:22" ht="14.25" customHeight="1">
      <c r="A1" s="1273" t="s">
        <v>333</v>
      </c>
      <c r="B1" s="1173" t="s">
        <v>438</v>
      </c>
      <c r="C1" s="1269" t="s">
        <v>275</v>
      </c>
      <c r="D1" s="1269"/>
      <c r="E1" s="1267" t="s">
        <v>274</v>
      </c>
      <c r="F1" s="1267"/>
      <c r="G1" s="1267"/>
      <c r="H1" s="1267"/>
      <c r="I1" s="1267"/>
      <c r="J1" s="1267"/>
      <c r="K1" s="1267"/>
      <c r="L1" s="1267"/>
      <c r="M1" s="1267"/>
      <c r="N1" s="1267" t="s">
        <v>273</v>
      </c>
      <c r="O1" s="1267"/>
      <c r="P1" s="1267"/>
      <c r="Q1" s="1267"/>
      <c r="R1" s="1267"/>
      <c r="S1" s="1267"/>
      <c r="T1" s="1267"/>
      <c r="U1" s="1267"/>
      <c r="V1" s="1268"/>
    </row>
    <row r="2" spans="1:22" ht="51.75" customHeight="1" thickBot="1">
      <c r="A2" s="1274"/>
      <c r="B2" s="1174"/>
      <c r="C2" s="260" t="s">
        <v>340</v>
      </c>
      <c r="D2" s="261" t="s">
        <v>341</v>
      </c>
      <c r="E2" s="260" t="s">
        <v>267</v>
      </c>
      <c r="F2" s="260" t="s">
        <v>284</v>
      </c>
      <c r="G2" s="260" t="s">
        <v>342</v>
      </c>
      <c r="H2" s="260" t="s">
        <v>296</v>
      </c>
      <c r="I2" s="260" t="s">
        <v>268</v>
      </c>
      <c r="J2" s="260" t="s">
        <v>343</v>
      </c>
      <c r="K2" s="260" t="s">
        <v>269</v>
      </c>
      <c r="L2" s="260" t="s">
        <v>280</v>
      </c>
      <c r="M2" s="260" t="s">
        <v>429</v>
      </c>
      <c r="N2" s="260" t="s">
        <v>267</v>
      </c>
      <c r="O2" s="260" t="s">
        <v>284</v>
      </c>
      <c r="P2" s="260" t="s">
        <v>342</v>
      </c>
      <c r="Q2" s="260" t="s">
        <v>297</v>
      </c>
      <c r="R2" s="260" t="s">
        <v>425</v>
      </c>
      <c r="S2" s="260" t="s">
        <v>343</v>
      </c>
      <c r="T2" s="260" t="s">
        <v>269</v>
      </c>
      <c r="U2" s="260" t="s">
        <v>280</v>
      </c>
      <c r="V2" s="262" t="s">
        <v>430</v>
      </c>
    </row>
    <row r="3" spans="1:22" s="5" customFormat="1" ht="15.75" customHeight="1">
      <c r="A3" s="236" t="s">
        <v>223</v>
      </c>
      <c r="B3" s="309" t="s">
        <v>178</v>
      </c>
      <c r="C3" s="310">
        <v>1081326</v>
      </c>
      <c r="D3" s="310">
        <v>687</v>
      </c>
      <c r="E3" s="310">
        <v>147607</v>
      </c>
      <c r="F3" s="310">
        <v>17281</v>
      </c>
      <c r="G3" s="310">
        <v>7628</v>
      </c>
      <c r="H3" s="310">
        <v>0</v>
      </c>
      <c r="I3" s="308" t="s">
        <v>428</v>
      </c>
      <c r="J3" s="310">
        <v>2961</v>
      </c>
      <c r="K3" s="310">
        <v>175477</v>
      </c>
      <c r="L3" s="310">
        <v>0</v>
      </c>
      <c r="M3" s="311">
        <v>90.8460715702019</v>
      </c>
      <c r="N3" s="308">
        <v>147607</v>
      </c>
      <c r="O3" s="308">
        <v>17281</v>
      </c>
      <c r="P3" s="308">
        <v>7628</v>
      </c>
      <c r="Q3" s="308">
        <v>0</v>
      </c>
      <c r="R3" s="308" t="s">
        <v>428</v>
      </c>
      <c r="S3" s="308">
        <v>1966</v>
      </c>
      <c r="T3" s="308">
        <v>174482</v>
      </c>
      <c r="U3" s="308">
        <v>0</v>
      </c>
      <c r="V3" s="312">
        <v>90.21554173429222</v>
      </c>
    </row>
    <row r="4" spans="1:22" s="5" customFormat="1" ht="15.75" customHeight="1" outlineLevel="1">
      <c r="A4" s="1263" t="s">
        <v>224</v>
      </c>
      <c r="B4" s="121" t="s">
        <v>183</v>
      </c>
      <c r="C4" s="143">
        <v>1149317</v>
      </c>
      <c r="D4" s="143">
        <v>474</v>
      </c>
      <c r="E4" s="143">
        <v>76470</v>
      </c>
      <c r="F4" s="143">
        <v>18114</v>
      </c>
      <c r="G4" s="143">
        <v>8050</v>
      </c>
      <c r="H4" s="143">
        <v>5757</v>
      </c>
      <c r="I4" s="143">
        <v>5250</v>
      </c>
      <c r="J4" s="143">
        <v>2359</v>
      </c>
      <c r="K4" s="143">
        <v>116000</v>
      </c>
      <c r="L4" s="143">
        <v>0</v>
      </c>
      <c r="M4" s="1283"/>
      <c r="N4" s="143">
        <v>75048</v>
      </c>
      <c r="O4" s="143">
        <v>16384</v>
      </c>
      <c r="P4" s="143">
        <v>7717</v>
      </c>
      <c r="Q4" s="143">
        <v>11202</v>
      </c>
      <c r="R4" s="143">
        <v>3894</v>
      </c>
      <c r="S4" s="143">
        <v>2064</v>
      </c>
      <c r="T4" s="144">
        <v>116309</v>
      </c>
      <c r="U4" s="143">
        <v>10000</v>
      </c>
      <c r="V4" s="1289"/>
    </row>
    <row r="5" spans="1:22" s="5" customFormat="1" ht="15.75" customHeight="1" outlineLevel="1">
      <c r="A5" s="1262"/>
      <c r="B5" s="122" t="s">
        <v>186</v>
      </c>
      <c r="C5" s="145">
        <v>196551</v>
      </c>
      <c r="D5" s="145">
        <v>363</v>
      </c>
      <c r="E5" s="1270" t="s">
        <v>295</v>
      </c>
      <c r="F5" s="1270" t="s">
        <v>295</v>
      </c>
      <c r="G5" s="1270" t="s">
        <v>295</v>
      </c>
      <c r="H5" s="1270" t="s">
        <v>295</v>
      </c>
      <c r="I5" s="1270" t="s">
        <v>295</v>
      </c>
      <c r="J5" s="1270" t="s">
        <v>295</v>
      </c>
      <c r="K5" s="1270" t="s">
        <v>295</v>
      </c>
      <c r="L5" s="1270" t="s">
        <v>295</v>
      </c>
      <c r="M5" s="1284"/>
      <c r="N5" s="1270" t="s">
        <v>295</v>
      </c>
      <c r="O5" s="1270" t="s">
        <v>295</v>
      </c>
      <c r="P5" s="1270" t="s">
        <v>295</v>
      </c>
      <c r="Q5" s="1270" t="s">
        <v>295</v>
      </c>
      <c r="R5" s="1270" t="s">
        <v>295</v>
      </c>
      <c r="S5" s="1270" t="s">
        <v>295</v>
      </c>
      <c r="T5" s="1270" t="s">
        <v>295</v>
      </c>
      <c r="U5" s="1270" t="s">
        <v>295</v>
      </c>
      <c r="V5" s="1290"/>
    </row>
    <row r="6" spans="1:22" s="5" customFormat="1" ht="15.75" customHeight="1" outlineLevel="1">
      <c r="A6" s="1262"/>
      <c r="B6" s="122" t="s">
        <v>187</v>
      </c>
      <c r="C6" s="145">
        <v>78604</v>
      </c>
      <c r="D6" s="145">
        <v>149</v>
      </c>
      <c r="E6" s="1271"/>
      <c r="F6" s="1271"/>
      <c r="G6" s="1271"/>
      <c r="H6" s="1271"/>
      <c r="I6" s="1271"/>
      <c r="J6" s="1271"/>
      <c r="K6" s="1271"/>
      <c r="L6" s="1271"/>
      <c r="M6" s="1284"/>
      <c r="N6" s="1271"/>
      <c r="O6" s="1271"/>
      <c r="P6" s="1271"/>
      <c r="Q6" s="1271"/>
      <c r="R6" s="1271"/>
      <c r="S6" s="1271"/>
      <c r="T6" s="1271"/>
      <c r="U6" s="1271"/>
      <c r="V6" s="1290"/>
    </row>
    <row r="7" spans="1:22" s="5" customFormat="1" ht="15.75" customHeight="1" outlineLevel="1">
      <c r="A7" s="1262"/>
      <c r="B7" s="122" t="s">
        <v>184</v>
      </c>
      <c r="C7" s="146">
        <v>14395</v>
      </c>
      <c r="D7" s="145">
        <v>35</v>
      </c>
      <c r="E7" s="1271"/>
      <c r="F7" s="1271"/>
      <c r="G7" s="1271"/>
      <c r="H7" s="1271"/>
      <c r="I7" s="1271"/>
      <c r="J7" s="1271"/>
      <c r="K7" s="1271"/>
      <c r="L7" s="1271"/>
      <c r="M7" s="1284"/>
      <c r="N7" s="1271"/>
      <c r="O7" s="1271"/>
      <c r="P7" s="1271"/>
      <c r="Q7" s="1271"/>
      <c r="R7" s="1271"/>
      <c r="S7" s="1271"/>
      <c r="T7" s="1271"/>
      <c r="U7" s="1271"/>
      <c r="V7" s="1290"/>
    </row>
    <row r="8" spans="1:22" s="5" customFormat="1" ht="15.75" customHeight="1" outlineLevel="1">
      <c r="A8" s="1262"/>
      <c r="B8" s="122" t="s">
        <v>185</v>
      </c>
      <c r="C8" s="145">
        <v>27905</v>
      </c>
      <c r="D8" s="146">
        <v>52</v>
      </c>
      <c r="E8" s="1271"/>
      <c r="F8" s="1271"/>
      <c r="G8" s="1271"/>
      <c r="H8" s="1271"/>
      <c r="I8" s="1271"/>
      <c r="J8" s="1271"/>
      <c r="K8" s="1271"/>
      <c r="L8" s="1271"/>
      <c r="M8" s="1284"/>
      <c r="N8" s="1271"/>
      <c r="O8" s="1271"/>
      <c r="P8" s="1271"/>
      <c r="Q8" s="1271"/>
      <c r="R8" s="1271"/>
      <c r="S8" s="1271"/>
      <c r="T8" s="1271"/>
      <c r="U8" s="1271"/>
      <c r="V8" s="1290"/>
    </row>
    <row r="9" spans="1:22" s="5" customFormat="1" ht="15.75" customHeight="1" outlineLevel="1">
      <c r="A9" s="1262"/>
      <c r="B9" s="122" t="s">
        <v>482</v>
      </c>
      <c r="C9" s="145">
        <v>23282</v>
      </c>
      <c r="D9" s="145">
        <v>35</v>
      </c>
      <c r="E9" s="1271"/>
      <c r="F9" s="1271"/>
      <c r="G9" s="1271"/>
      <c r="H9" s="1271"/>
      <c r="I9" s="1271"/>
      <c r="J9" s="1271"/>
      <c r="K9" s="1271"/>
      <c r="L9" s="1271"/>
      <c r="M9" s="1284"/>
      <c r="N9" s="1271"/>
      <c r="O9" s="1271"/>
      <c r="P9" s="1271"/>
      <c r="Q9" s="1271"/>
      <c r="R9" s="1271"/>
      <c r="S9" s="1271"/>
      <c r="T9" s="1271"/>
      <c r="U9" s="1271"/>
      <c r="V9" s="1290"/>
    </row>
    <row r="10" spans="1:22" s="5" customFormat="1" ht="15.75" customHeight="1" outlineLevel="1">
      <c r="A10" s="1262"/>
      <c r="B10" s="122" t="s">
        <v>481</v>
      </c>
      <c r="C10" s="145">
        <v>36776</v>
      </c>
      <c r="D10" s="145">
        <v>56</v>
      </c>
      <c r="E10" s="1271"/>
      <c r="F10" s="1271"/>
      <c r="G10" s="1271"/>
      <c r="H10" s="1271"/>
      <c r="I10" s="1271"/>
      <c r="J10" s="1271"/>
      <c r="K10" s="1271"/>
      <c r="L10" s="1271"/>
      <c r="M10" s="1284"/>
      <c r="N10" s="1271"/>
      <c r="O10" s="1271"/>
      <c r="P10" s="1271"/>
      <c r="Q10" s="1271"/>
      <c r="R10" s="1271"/>
      <c r="S10" s="1271"/>
      <c r="T10" s="1271"/>
      <c r="U10" s="1271"/>
      <c r="V10" s="1290"/>
    </row>
    <row r="11" spans="1:22" s="5" customFormat="1" ht="15.75" customHeight="1">
      <c r="A11" s="1262"/>
      <c r="B11" s="122" t="s">
        <v>483</v>
      </c>
      <c r="C11" s="145">
        <v>34336</v>
      </c>
      <c r="D11" s="145">
        <v>53</v>
      </c>
      <c r="E11" s="1271"/>
      <c r="F11" s="1271"/>
      <c r="G11" s="1271"/>
      <c r="H11" s="1271"/>
      <c r="I11" s="1271"/>
      <c r="J11" s="1271"/>
      <c r="K11" s="1271"/>
      <c r="L11" s="1271"/>
      <c r="M11" s="1284"/>
      <c r="N11" s="1271"/>
      <c r="O11" s="1271"/>
      <c r="P11" s="1271"/>
      <c r="Q11" s="1271"/>
      <c r="R11" s="1271"/>
      <c r="S11" s="1271"/>
      <c r="T11" s="1271"/>
      <c r="U11" s="1271"/>
      <c r="V11" s="1290"/>
    </row>
    <row r="12" spans="1:22" s="5" customFormat="1" ht="15.75" customHeight="1">
      <c r="A12" s="1262"/>
      <c r="B12" s="276" t="s">
        <v>486</v>
      </c>
      <c r="C12" s="277">
        <v>42161</v>
      </c>
      <c r="D12" s="277">
        <v>64</v>
      </c>
      <c r="E12" s="1272"/>
      <c r="F12" s="1272"/>
      <c r="G12" s="1272"/>
      <c r="H12" s="1272"/>
      <c r="I12" s="1272"/>
      <c r="J12" s="1272"/>
      <c r="K12" s="1272"/>
      <c r="L12" s="1272"/>
      <c r="M12" s="1285"/>
      <c r="N12" s="1272"/>
      <c r="O12" s="1272"/>
      <c r="P12" s="1272"/>
      <c r="Q12" s="1272"/>
      <c r="R12" s="1272"/>
      <c r="S12" s="1272"/>
      <c r="T12" s="1272"/>
      <c r="U12" s="1272"/>
      <c r="V12" s="1291"/>
    </row>
    <row r="13" spans="1:22" s="5" customFormat="1" ht="15.75" customHeight="1">
      <c r="A13" s="1264"/>
      <c r="B13" s="325" t="s">
        <v>431</v>
      </c>
      <c r="C13" s="41">
        <v>1603327</v>
      </c>
      <c r="D13" s="41">
        <v>1281</v>
      </c>
      <c r="E13" s="41">
        <v>76470</v>
      </c>
      <c r="F13" s="41">
        <v>18114</v>
      </c>
      <c r="G13" s="41">
        <v>8050</v>
      </c>
      <c r="H13" s="41">
        <v>5757</v>
      </c>
      <c r="I13" s="41">
        <v>5250</v>
      </c>
      <c r="J13" s="41">
        <v>2359</v>
      </c>
      <c r="K13" s="41">
        <v>116000</v>
      </c>
      <c r="L13" s="41">
        <v>0</v>
      </c>
      <c r="M13" s="59">
        <v>167.64095931093786</v>
      </c>
      <c r="N13" s="41">
        <v>75048</v>
      </c>
      <c r="O13" s="41">
        <v>16384</v>
      </c>
      <c r="P13" s="41">
        <v>7717</v>
      </c>
      <c r="Q13" s="41">
        <v>11202</v>
      </c>
      <c r="R13" s="41">
        <v>3894</v>
      </c>
      <c r="S13" s="41">
        <v>2064</v>
      </c>
      <c r="T13" s="41">
        <v>116309</v>
      </c>
      <c r="U13" s="41">
        <v>10000</v>
      </c>
      <c r="V13" s="313">
        <v>183.1791721413468</v>
      </c>
    </row>
    <row r="14" spans="1:22" s="5" customFormat="1" ht="15.75" customHeight="1" outlineLevel="1">
      <c r="A14" s="1259" t="s">
        <v>225</v>
      </c>
      <c r="B14" s="266" t="s">
        <v>469</v>
      </c>
      <c r="C14" s="267">
        <v>604979</v>
      </c>
      <c r="D14" s="267">
        <v>132</v>
      </c>
      <c r="E14" s="268">
        <v>70901</v>
      </c>
      <c r="F14" s="268">
        <v>5922</v>
      </c>
      <c r="G14" s="268">
        <v>3700</v>
      </c>
      <c r="H14" s="268">
        <v>5100</v>
      </c>
      <c r="I14" s="268" t="s">
        <v>295</v>
      </c>
      <c r="J14" s="268">
        <v>1440</v>
      </c>
      <c r="K14" s="268">
        <v>87063</v>
      </c>
      <c r="L14" s="268">
        <v>0</v>
      </c>
      <c r="M14" s="1286"/>
      <c r="N14" s="268">
        <v>72757</v>
      </c>
      <c r="O14" s="268">
        <v>5897</v>
      </c>
      <c r="P14" s="268">
        <v>2908</v>
      </c>
      <c r="Q14" s="268">
        <v>4036</v>
      </c>
      <c r="R14" s="268" t="s">
        <v>295</v>
      </c>
      <c r="S14" s="268">
        <v>1290</v>
      </c>
      <c r="T14" s="268">
        <v>86888</v>
      </c>
      <c r="U14" s="268">
        <v>8000</v>
      </c>
      <c r="V14" s="1292"/>
    </row>
    <row r="15" spans="1:22" s="5" customFormat="1" ht="15.75" customHeight="1" outlineLevel="1">
      <c r="A15" s="1260"/>
      <c r="B15" s="124" t="s">
        <v>470</v>
      </c>
      <c r="C15" s="148">
        <v>171506</v>
      </c>
      <c r="D15" s="148">
        <v>58</v>
      </c>
      <c r="E15" s="1277" t="s">
        <v>295</v>
      </c>
      <c r="F15" s="1277" t="s">
        <v>295</v>
      </c>
      <c r="G15" s="1277" t="s">
        <v>295</v>
      </c>
      <c r="H15" s="1277" t="s">
        <v>295</v>
      </c>
      <c r="I15" s="1277" t="s">
        <v>295</v>
      </c>
      <c r="J15" s="1277" t="s">
        <v>295</v>
      </c>
      <c r="K15" s="1277" t="s">
        <v>295</v>
      </c>
      <c r="L15" s="1277" t="s">
        <v>295</v>
      </c>
      <c r="M15" s="1287"/>
      <c r="N15" s="1277" t="s">
        <v>295</v>
      </c>
      <c r="O15" s="1277" t="s">
        <v>295</v>
      </c>
      <c r="P15" s="1277" t="s">
        <v>295</v>
      </c>
      <c r="Q15" s="1277" t="s">
        <v>295</v>
      </c>
      <c r="R15" s="1277" t="s">
        <v>295</v>
      </c>
      <c r="S15" s="1277" t="s">
        <v>295</v>
      </c>
      <c r="T15" s="1277" t="s">
        <v>295</v>
      </c>
      <c r="U15" s="1277" t="s">
        <v>295</v>
      </c>
      <c r="V15" s="1293"/>
    </row>
    <row r="16" spans="1:22" s="5" customFormat="1" ht="15.75" customHeight="1" outlineLevel="1">
      <c r="A16" s="1260"/>
      <c r="B16" s="124" t="s">
        <v>471</v>
      </c>
      <c r="C16" s="148">
        <v>165739</v>
      </c>
      <c r="D16" s="148">
        <v>71</v>
      </c>
      <c r="E16" s="1279"/>
      <c r="F16" s="1279"/>
      <c r="G16" s="1279"/>
      <c r="H16" s="1279"/>
      <c r="I16" s="1279"/>
      <c r="J16" s="1279"/>
      <c r="K16" s="1279"/>
      <c r="L16" s="1279"/>
      <c r="M16" s="1287"/>
      <c r="N16" s="1279"/>
      <c r="O16" s="1279"/>
      <c r="P16" s="1279"/>
      <c r="Q16" s="1279"/>
      <c r="R16" s="1279"/>
      <c r="S16" s="1279"/>
      <c r="T16" s="1279"/>
      <c r="U16" s="1279"/>
      <c r="V16" s="1293"/>
    </row>
    <row r="17" spans="1:22" s="5" customFormat="1" ht="15.75" customHeight="1" outlineLevel="1">
      <c r="A17" s="1260"/>
      <c r="B17" s="124" t="s">
        <v>472</v>
      </c>
      <c r="C17" s="148">
        <v>150845</v>
      </c>
      <c r="D17" s="148">
        <v>65</v>
      </c>
      <c r="E17" s="1279"/>
      <c r="F17" s="1279"/>
      <c r="G17" s="1279"/>
      <c r="H17" s="1279"/>
      <c r="I17" s="1279"/>
      <c r="J17" s="1279"/>
      <c r="K17" s="1279"/>
      <c r="L17" s="1279"/>
      <c r="M17" s="1287"/>
      <c r="N17" s="1279"/>
      <c r="O17" s="1279"/>
      <c r="P17" s="1279"/>
      <c r="Q17" s="1279"/>
      <c r="R17" s="1279"/>
      <c r="S17" s="1279"/>
      <c r="T17" s="1279"/>
      <c r="U17" s="1279"/>
      <c r="V17" s="1293"/>
    </row>
    <row r="18" spans="1:22" s="5" customFormat="1" ht="15.75" customHeight="1" outlineLevel="1">
      <c r="A18" s="1260"/>
      <c r="B18" s="124" t="s">
        <v>432</v>
      </c>
      <c r="C18" s="148">
        <v>51032</v>
      </c>
      <c r="D18" s="148">
        <v>42</v>
      </c>
      <c r="E18" s="1279"/>
      <c r="F18" s="1279"/>
      <c r="G18" s="1279"/>
      <c r="H18" s="1279"/>
      <c r="I18" s="1279"/>
      <c r="J18" s="1279"/>
      <c r="K18" s="1279"/>
      <c r="L18" s="1279"/>
      <c r="M18" s="1287"/>
      <c r="N18" s="1279"/>
      <c r="O18" s="1279"/>
      <c r="P18" s="1279"/>
      <c r="Q18" s="1279"/>
      <c r="R18" s="1279"/>
      <c r="S18" s="1279"/>
      <c r="T18" s="1279"/>
      <c r="U18" s="1279"/>
      <c r="V18" s="1293"/>
    </row>
    <row r="19" spans="1:22" s="5" customFormat="1" ht="15.75" customHeight="1" outlineLevel="1">
      <c r="A19" s="1260"/>
      <c r="B19" s="279" t="s">
        <v>433</v>
      </c>
      <c r="C19" s="280">
        <v>117449</v>
      </c>
      <c r="D19" s="280">
        <v>66</v>
      </c>
      <c r="E19" s="1278"/>
      <c r="F19" s="1278"/>
      <c r="G19" s="1278"/>
      <c r="H19" s="1278"/>
      <c r="I19" s="1278"/>
      <c r="J19" s="1278"/>
      <c r="K19" s="1278"/>
      <c r="L19" s="1278"/>
      <c r="M19" s="1288"/>
      <c r="N19" s="1278"/>
      <c r="O19" s="1278"/>
      <c r="P19" s="1278"/>
      <c r="Q19" s="1278"/>
      <c r="R19" s="1278"/>
      <c r="S19" s="1278"/>
      <c r="T19" s="1278"/>
      <c r="U19" s="1278"/>
      <c r="V19" s="1294"/>
    </row>
    <row r="20" spans="1:22" s="5" customFormat="1" ht="15.75" customHeight="1">
      <c r="A20" s="1261"/>
      <c r="B20" s="326" t="s">
        <v>431</v>
      </c>
      <c r="C20" s="10">
        <v>1261550</v>
      </c>
      <c r="D20" s="10">
        <v>434</v>
      </c>
      <c r="E20" s="10">
        <v>70901</v>
      </c>
      <c r="F20" s="10">
        <v>5922</v>
      </c>
      <c r="G20" s="10">
        <v>3700</v>
      </c>
      <c r="H20" s="10">
        <v>5100</v>
      </c>
      <c r="I20" s="10">
        <v>0</v>
      </c>
      <c r="J20" s="10">
        <v>1440</v>
      </c>
      <c r="K20" s="10">
        <v>87063</v>
      </c>
      <c r="L20" s="10">
        <v>0</v>
      </c>
      <c r="M20" s="58">
        <v>182.73501187967526</v>
      </c>
      <c r="N20" s="10">
        <v>72757</v>
      </c>
      <c r="O20" s="10">
        <v>5897</v>
      </c>
      <c r="P20" s="10">
        <v>2908</v>
      </c>
      <c r="Q20" s="10">
        <v>4036</v>
      </c>
      <c r="R20" s="10">
        <v>0</v>
      </c>
      <c r="S20" s="10">
        <v>1290</v>
      </c>
      <c r="T20" s="10">
        <v>86888</v>
      </c>
      <c r="U20" s="10">
        <v>8000</v>
      </c>
      <c r="V20" s="314">
        <v>199.74738969349949</v>
      </c>
    </row>
    <row r="21" spans="1:22" s="5" customFormat="1" ht="15.75" customHeight="1">
      <c r="A21" s="1263" t="s">
        <v>226</v>
      </c>
      <c r="B21" s="121" t="s">
        <v>247</v>
      </c>
      <c r="C21" s="143">
        <v>414582</v>
      </c>
      <c r="D21" s="143">
        <v>204</v>
      </c>
      <c r="E21" s="144">
        <v>10653</v>
      </c>
      <c r="F21" s="144">
        <v>3042</v>
      </c>
      <c r="G21" s="144">
        <v>608</v>
      </c>
      <c r="H21" s="144">
        <v>1025</v>
      </c>
      <c r="I21" s="144">
        <v>0</v>
      </c>
      <c r="J21" s="144">
        <v>0</v>
      </c>
      <c r="K21" s="144">
        <v>15328</v>
      </c>
      <c r="L21" s="144">
        <v>0</v>
      </c>
      <c r="M21" s="1304"/>
      <c r="N21" s="144">
        <v>14948</v>
      </c>
      <c r="O21" s="144">
        <v>3211</v>
      </c>
      <c r="P21" s="144">
        <v>1080</v>
      </c>
      <c r="Q21" s="144">
        <v>1934</v>
      </c>
      <c r="R21" s="144">
        <v>0</v>
      </c>
      <c r="S21" s="144">
        <v>0</v>
      </c>
      <c r="T21" s="144">
        <v>21173</v>
      </c>
      <c r="U21" s="144">
        <v>1080</v>
      </c>
      <c r="V21" s="1301"/>
    </row>
    <row r="22" spans="1:22" s="5" customFormat="1" ht="15.75" customHeight="1">
      <c r="A22" s="1262"/>
      <c r="B22" s="122" t="s">
        <v>192</v>
      </c>
      <c r="C22" s="1295" t="s">
        <v>599</v>
      </c>
      <c r="D22" s="1295"/>
      <c r="E22" s="1298" t="s">
        <v>295</v>
      </c>
      <c r="F22" s="1298" t="s">
        <v>295</v>
      </c>
      <c r="G22" s="1298" t="s">
        <v>295</v>
      </c>
      <c r="H22" s="1298" t="s">
        <v>295</v>
      </c>
      <c r="I22" s="1298" t="s">
        <v>295</v>
      </c>
      <c r="J22" s="1298" t="s">
        <v>295</v>
      </c>
      <c r="K22" s="1298" t="s">
        <v>295</v>
      </c>
      <c r="L22" s="1298" t="s">
        <v>295</v>
      </c>
      <c r="M22" s="1305"/>
      <c r="N22" s="1298" t="s">
        <v>295</v>
      </c>
      <c r="O22" s="1298" t="s">
        <v>295</v>
      </c>
      <c r="P22" s="1298" t="s">
        <v>295</v>
      </c>
      <c r="Q22" s="1298" t="s">
        <v>295</v>
      </c>
      <c r="R22" s="1298" t="s">
        <v>295</v>
      </c>
      <c r="S22" s="1298" t="s">
        <v>295</v>
      </c>
      <c r="T22" s="1298" t="s">
        <v>295</v>
      </c>
      <c r="U22" s="1298" t="s">
        <v>295</v>
      </c>
      <c r="V22" s="1302"/>
    </row>
    <row r="23" spans="1:22" s="5" customFormat="1" ht="15.75" customHeight="1">
      <c r="A23" s="1262"/>
      <c r="B23" s="122" t="s">
        <v>193</v>
      </c>
      <c r="C23" s="1296"/>
      <c r="D23" s="1296"/>
      <c r="E23" s="1299"/>
      <c r="F23" s="1299"/>
      <c r="G23" s="1299"/>
      <c r="H23" s="1299"/>
      <c r="I23" s="1299"/>
      <c r="J23" s="1299"/>
      <c r="K23" s="1299"/>
      <c r="L23" s="1299"/>
      <c r="M23" s="1305"/>
      <c r="N23" s="1299"/>
      <c r="O23" s="1299"/>
      <c r="P23" s="1299"/>
      <c r="Q23" s="1299"/>
      <c r="R23" s="1299"/>
      <c r="S23" s="1299"/>
      <c r="T23" s="1299"/>
      <c r="U23" s="1299"/>
      <c r="V23" s="1302"/>
    </row>
    <row r="24" spans="1:22" s="5" customFormat="1" ht="15.75" customHeight="1">
      <c r="A24" s="1262"/>
      <c r="B24" s="276" t="s">
        <v>194</v>
      </c>
      <c r="C24" s="1297"/>
      <c r="D24" s="1297"/>
      <c r="E24" s="1300"/>
      <c r="F24" s="1300"/>
      <c r="G24" s="1300"/>
      <c r="H24" s="1300"/>
      <c r="I24" s="1300"/>
      <c r="J24" s="1300"/>
      <c r="K24" s="1300"/>
      <c r="L24" s="1300"/>
      <c r="M24" s="1306"/>
      <c r="N24" s="1300"/>
      <c r="O24" s="1300"/>
      <c r="P24" s="1300"/>
      <c r="Q24" s="1300"/>
      <c r="R24" s="1300"/>
      <c r="S24" s="1300"/>
      <c r="T24" s="1300"/>
      <c r="U24" s="1300"/>
      <c r="V24" s="1303"/>
    </row>
    <row r="25" spans="1:22" s="5" customFormat="1" ht="15.75" customHeight="1">
      <c r="A25" s="1264"/>
      <c r="B25" s="325" t="s">
        <v>431</v>
      </c>
      <c r="C25" s="41">
        <v>414582</v>
      </c>
      <c r="D25" s="41">
        <v>204</v>
      </c>
      <c r="E25" s="41">
        <v>10653</v>
      </c>
      <c r="F25" s="41">
        <v>3042</v>
      </c>
      <c r="G25" s="41">
        <v>608</v>
      </c>
      <c r="H25" s="41">
        <v>1025</v>
      </c>
      <c r="I25" s="41">
        <v>0</v>
      </c>
      <c r="J25" s="41">
        <v>0</v>
      </c>
      <c r="K25" s="41">
        <v>15328</v>
      </c>
      <c r="L25" s="41">
        <v>0</v>
      </c>
      <c r="M25" s="59">
        <v>144.41303938194838</v>
      </c>
      <c r="N25" s="41">
        <v>14948</v>
      </c>
      <c r="O25" s="41">
        <v>3211</v>
      </c>
      <c r="P25" s="41">
        <v>1080</v>
      </c>
      <c r="Q25" s="41">
        <v>1934</v>
      </c>
      <c r="R25" s="41">
        <v>0</v>
      </c>
      <c r="S25" s="41">
        <v>0</v>
      </c>
      <c r="T25" s="41">
        <v>21173</v>
      </c>
      <c r="U25" s="41">
        <v>1080</v>
      </c>
      <c r="V25" s="313">
        <v>208.52738602820597</v>
      </c>
    </row>
    <row r="26" spans="1:22" s="5" customFormat="1" ht="15.75" customHeight="1">
      <c r="A26" s="291" t="s">
        <v>227</v>
      </c>
      <c r="B26" s="3" t="s">
        <v>201</v>
      </c>
      <c r="C26" s="10">
        <v>183331</v>
      </c>
      <c r="D26" s="10">
        <v>48</v>
      </c>
      <c r="E26" s="26">
        <v>11000</v>
      </c>
      <c r="F26" s="26">
        <v>883</v>
      </c>
      <c r="G26" s="26">
        <v>0</v>
      </c>
      <c r="H26" s="26">
        <v>0</v>
      </c>
      <c r="I26" s="26">
        <v>0</v>
      </c>
      <c r="J26" s="26">
        <v>0</v>
      </c>
      <c r="K26" s="26">
        <v>11883</v>
      </c>
      <c r="L26" s="26">
        <v>0</v>
      </c>
      <c r="M26" s="58">
        <v>184.63044390236323</v>
      </c>
      <c r="N26" s="26">
        <v>9541</v>
      </c>
      <c r="O26" s="26">
        <v>812</v>
      </c>
      <c r="P26" s="26">
        <v>1258</v>
      </c>
      <c r="Q26" s="26">
        <v>0</v>
      </c>
      <c r="R26" s="26">
        <v>0</v>
      </c>
      <c r="S26" s="26">
        <v>0</v>
      </c>
      <c r="T26" s="26">
        <v>11611</v>
      </c>
      <c r="U26" s="26">
        <v>0</v>
      </c>
      <c r="V26" s="314">
        <v>178.48249146862605</v>
      </c>
    </row>
    <row r="27" spans="1:22" s="5" customFormat="1" ht="15.75" customHeight="1">
      <c r="A27" s="269" t="s">
        <v>228</v>
      </c>
      <c r="B27" s="36" t="s">
        <v>475</v>
      </c>
      <c r="C27" s="41">
        <v>143753</v>
      </c>
      <c r="D27" s="41">
        <v>40</v>
      </c>
      <c r="E27" s="42">
        <v>7800</v>
      </c>
      <c r="F27" s="42">
        <v>1114</v>
      </c>
      <c r="G27" s="42">
        <v>200</v>
      </c>
      <c r="H27" s="42">
        <v>0</v>
      </c>
      <c r="I27" s="42">
        <v>0</v>
      </c>
      <c r="J27" s="42">
        <v>0</v>
      </c>
      <c r="K27" s="42">
        <v>9114</v>
      </c>
      <c r="L27" s="42">
        <v>0</v>
      </c>
      <c r="M27" s="59">
        <v>170.97512475143512</v>
      </c>
      <c r="N27" s="42">
        <v>7376</v>
      </c>
      <c r="O27" s="42">
        <v>1141</v>
      </c>
      <c r="P27" s="42">
        <v>162</v>
      </c>
      <c r="Q27" s="42">
        <v>0</v>
      </c>
      <c r="R27" s="42">
        <v>0</v>
      </c>
      <c r="S27" s="42">
        <v>0</v>
      </c>
      <c r="T27" s="42">
        <v>8679</v>
      </c>
      <c r="U27" s="42">
        <v>2593</v>
      </c>
      <c r="V27" s="313">
        <v>208.60167295876823</v>
      </c>
    </row>
    <row r="28" spans="1:22" s="5" customFormat="1" ht="15.75" customHeight="1">
      <c r="A28" s="1259" t="s">
        <v>229</v>
      </c>
      <c r="B28" s="266" t="s">
        <v>476</v>
      </c>
      <c r="C28" s="268">
        <v>166678</v>
      </c>
      <c r="D28" s="268">
        <v>66</v>
      </c>
      <c r="E28" s="268">
        <v>18000</v>
      </c>
      <c r="F28" s="268">
        <v>1443</v>
      </c>
      <c r="G28" s="268">
        <v>400</v>
      </c>
      <c r="H28" s="268">
        <v>1000</v>
      </c>
      <c r="I28" s="268">
        <v>0</v>
      </c>
      <c r="J28" s="268">
        <v>440</v>
      </c>
      <c r="K28" s="268">
        <v>21283</v>
      </c>
      <c r="L28" s="268">
        <v>0</v>
      </c>
      <c r="M28" s="1286"/>
      <c r="N28" s="268">
        <v>17514</v>
      </c>
      <c r="O28" s="268">
        <v>1383</v>
      </c>
      <c r="P28" s="268">
        <v>381</v>
      </c>
      <c r="Q28" s="271" t="s">
        <v>681</v>
      </c>
      <c r="R28" s="268">
        <v>0</v>
      </c>
      <c r="S28" s="268">
        <v>384</v>
      </c>
      <c r="T28" s="268">
        <v>19662</v>
      </c>
      <c r="U28" s="268">
        <v>179</v>
      </c>
      <c r="V28" s="1292"/>
    </row>
    <row r="29" spans="1:22" s="5" customFormat="1" ht="15.75" customHeight="1">
      <c r="A29" s="1260"/>
      <c r="B29" s="124" t="s">
        <v>195</v>
      </c>
      <c r="C29" s="148">
        <v>55763</v>
      </c>
      <c r="D29" s="148">
        <v>40</v>
      </c>
      <c r="E29" s="1277" t="s">
        <v>295</v>
      </c>
      <c r="F29" s="1277" t="s">
        <v>295</v>
      </c>
      <c r="G29" s="1277" t="s">
        <v>295</v>
      </c>
      <c r="H29" s="1277" t="s">
        <v>295</v>
      </c>
      <c r="I29" s="1277" t="s">
        <v>295</v>
      </c>
      <c r="J29" s="1277" t="s">
        <v>295</v>
      </c>
      <c r="K29" s="1277" t="s">
        <v>295</v>
      </c>
      <c r="L29" s="1277" t="s">
        <v>295</v>
      </c>
      <c r="M29" s="1287"/>
      <c r="N29" s="1277" t="s">
        <v>295</v>
      </c>
      <c r="O29" s="1277" t="s">
        <v>295</v>
      </c>
      <c r="P29" s="1277" t="s">
        <v>295</v>
      </c>
      <c r="Q29" s="1277" t="s">
        <v>295</v>
      </c>
      <c r="R29" s="1277" t="s">
        <v>295</v>
      </c>
      <c r="S29" s="1277" t="s">
        <v>295</v>
      </c>
      <c r="T29" s="1277" t="s">
        <v>295</v>
      </c>
      <c r="U29" s="1277" t="s">
        <v>295</v>
      </c>
      <c r="V29" s="1293"/>
    </row>
    <row r="30" spans="1:22" s="5" customFormat="1" ht="15.75" customHeight="1">
      <c r="A30" s="1260"/>
      <c r="B30" s="279" t="s">
        <v>299</v>
      </c>
      <c r="C30" s="280">
        <v>29663</v>
      </c>
      <c r="D30" s="280">
        <v>10</v>
      </c>
      <c r="E30" s="1278"/>
      <c r="F30" s="1278"/>
      <c r="G30" s="1278"/>
      <c r="H30" s="1278"/>
      <c r="I30" s="1278"/>
      <c r="J30" s="1278"/>
      <c r="K30" s="1278"/>
      <c r="L30" s="1278"/>
      <c r="M30" s="1288"/>
      <c r="N30" s="1278"/>
      <c r="O30" s="1278"/>
      <c r="P30" s="1278"/>
      <c r="Q30" s="1278"/>
      <c r="R30" s="1278"/>
      <c r="S30" s="1278"/>
      <c r="T30" s="1278"/>
      <c r="U30" s="1278"/>
      <c r="V30" s="1294"/>
    </row>
    <row r="31" spans="1:22" s="5" customFormat="1" ht="15.75" customHeight="1">
      <c r="A31" s="1261"/>
      <c r="B31" s="326" t="s">
        <v>431</v>
      </c>
      <c r="C31" s="10">
        <v>252104</v>
      </c>
      <c r="D31" s="10">
        <v>116</v>
      </c>
      <c r="E31" s="10">
        <v>18000</v>
      </c>
      <c r="F31" s="10">
        <v>1443</v>
      </c>
      <c r="G31" s="10">
        <v>400</v>
      </c>
      <c r="H31" s="10">
        <v>1000</v>
      </c>
      <c r="I31" s="10">
        <v>0</v>
      </c>
      <c r="J31" s="10">
        <v>440</v>
      </c>
      <c r="K31" s="10">
        <v>21283</v>
      </c>
      <c r="L31" s="10">
        <v>0</v>
      </c>
      <c r="M31" s="58">
        <v>484.6959690275564</v>
      </c>
      <c r="N31" s="10">
        <v>17514</v>
      </c>
      <c r="O31" s="10">
        <v>1383</v>
      </c>
      <c r="P31" s="10">
        <v>381</v>
      </c>
      <c r="Q31" s="10">
        <v>0</v>
      </c>
      <c r="R31" s="10">
        <v>0</v>
      </c>
      <c r="S31" s="10">
        <v>384</v>
      </c>
      <c r="T31" s="10">
        <v>19662</v>
      </c>
      <c r="U31" s="10">
        <v>179</v>
      </c>
      <c r="V31" s="314">
        <v>446.8291144941897</v>
      </c>
    </row>
    <row r="32" spans="1:22" s="5" customFormat="1" ht="15.75" customHeight="1">
      <c r="A32" s="269" t="s">
        <v>230</v>
      </c>
      <c r="B32" s="36" t="s">
        <v>477</v>
      </c>
      <c r="C32" s="41">
        <v>195191</v>
      </c>
      <c r="D32" s="41">
        <v>110</v>
      </c>
      <c r="E32" s="41">
        <v>6000</v>
      </c>
      <c r="F32" s="41">
        <v>1387</v>
      </c>
      <c r="G32" s="41">
        <v>90</v>
      </c>
      <c r="H32" s="41">
        <v>1910</v>
      </c>
      <c r="I32" s="41">
        <v>0</v>
      </c>
      <c r="J32" s="41">
        <v>430</v>
      </c>
      <c r="K32" s="41">
        <v>9817</v>
      </c>
      <c r="L32" s="41">
        <v>0</v>
      </c>
      <c r="M32" s="59">
        <v>146.8269992970491</v>
      </c>
      <c r="N32" s="41">
        <v>8673</v>
      </c>
      <c r="O32" s="41">
        <v>1339</v>
      </c>
      <c r="P32" s="41">
        <v>43</v>
      </c>
      <c r="Q32" s="41">
        <v>1284</v>
      </c>
      <c r="R32" s="41">
        <v>0</v>
      </c>
      <c r="S32" s="41">
        <v>460</v>
      </c>
      <c r="T32" s="41">
        <v>11799</v>
      </c>
      <c r="U32" s="41">
        <v>0</v>
      </c>
      <c r="V32" s="313">
        <v>177.49529898458067</v>
      </c>
    </row>
    <row r="33" spans="1:22" s="5" customFormat="1" ht="15.75" customHeight="1">
      <c r="A33" s="1259" t="s">
        <v>231</v>
      </c>
      <c r="B33" s="266" t="s">
        <v>478</v>
      </c>
      <c r="C33" s="267">
        <v>112175</v>
      </c>
      <c r="D33" s="267">
        <v>21</v>
      </c>
      <c r="E33" s="267">
        <v>5000</v>
      </c>
      <c r="F33" s="267">
        <v>587</v>
      </c>
      <c r="G33" s="1279" t="s">
        <v>295</v>
      </c>
      <c r="H33" s="1279" t="s">
        <v>295</v>
      </c>
      <c r="I33" s="1279" t="s">
        <v>295</v>
      </c>
      <c r="J33" s="267">
        <v>37</v>
      </c>
      <c r="K33" s="267">
        <v>5624</v>
      </c>
      <c r="L33" s="267">
        <v>0</v>
      </c>
      <c r="M33" s="1286"/>
      <c r="N33" s="267">
        <v>5002</v>
      </c>
      <c r="O33" s="267">
        <v>560</v>
      </c>
      <c r="P33" s="1279" t="s">
        <v>295</v>
      </c>
      <c r="Q33" s="1279" t="s">
        <v>295</v>
      </c>
      <c r="R33" s="1279" t="s">
        <v>295</v>
      </c>
      <c r="S33" s="267">
        <v>37</v>
      </c>
      <c r="T33" s="267">
        <v>5599</v>
      </c>
      <c r="U33" s="1279" t="s">
        <v>295</v>
      </c>
      <c r="V33" s="1292"/>
    </row>
    <row r="34" spans="1:22" s="5" customFormat="1" ht="15.75" customHeight="1">
      <c r="A34" s="1260"/>
      <c r="B34" s="279" t="s">
        <v>488</v>
      </c>
      <c r="C34" s="280">
        <v>22480</v>
      </c>
      <c r="D34" s="280">
        <v>8</v>
      </c>
      <c r="E34" s="280">
        <v>1800</v>
      </c>
      <c r="F34" s="280">
        <v>178</v>
      </c>
      <c r="G34" s="1278"/>
      <c r="H34" s="1278"/>
      <c r="I34" s="1278"/>
      <c r="J34" s="281" t="s">
        <v>295</v>
      </c>
      <c r="K34" s="280">
        <v>1978</v>
      </c>
      <c r="L34" s="280">
        <v>0</v>
      </c>
      <c r="M34" s="1288"/>
      <c r="N34" s="280">
        <v>2093</v>
      </c>
      <c r="O34" s="280">
        <v>183</v>
      </c>
      <c r="P34" s="1278"/>
      <c r="Q34" s="1278"/>
      <c r="R34" s="1278"/>
      <c r="S34" s="281" t="s">
        <v>295</v>
      </c>
      <c r="T34" s="280">
        <v>2276</v>
      </c>
      <c r="U34" s="1278"/>
      <c r="V34" s="1294"/>
    </row>
    <row r="35" spans="1:22" s="5" customFormat="1" ht="15.75" customHeight="1">
      <c r="A35" s="1261"/>
      <c r="B35" s="326" t="s">
        <v>431</v>
      </c>
      <c r="C35" s="10">
        <v>134655</v>
      </c>
      <c r="D35" s="10">
        <v>29</v>
      </c>
      <c r="E35" s="10">
        <v>6800</v>
      </c>
      <c r="F35" s="10">
        <v>765</v>
      </c>
      <c r="G35" s="10">
        <v>0</v>
      </c>
      <c r="H35" s="10">
        <v>0</v>
      </c>
      <c r="I35" s="10">
        <v>0</v>
      </c>
      <c r="J35" s="10">
        <v>37</v>
      </c>
      <c r="K35" s="10">
        <v>7602</v>
      </c>
      <c r="L35" s="10">
        <v>0</v>
      </c>
      <c r="M35" s="58">
        <v>226.57367668097282</v>
      </c>
      <c r="N35" s="10">
        <v>7095</v>
      </c>
      <c r="O35" s="10">
        <v>743</v>
      </c>
      <c r="P35" s="10">
        <v>0</v>
      </c>
      <c r="Q35" s="10">
        <v>0</v>
      </c>
      <c r="R35" s="10">
        <v>0</v>
      </c>
      <c r="S35" s="10">
        <v>37</v>
      </c>
      <c r="T35" s="10">
        <v>7875</v>
      </c>
      <c r="U35" s="10">
        <v>0</v>
      </c>
      <c r="V35" s="314">
        <v>231.81537193488563</v>
      </c>
    </row>
    <row r="36" spans="1:22" s="5" customFormat="1" ht="15.75" customHeight="1">
      <c r="A36" s="1263" t="s">
        <v>232</v>
      </c>
      <c r="B36" s="121" t="s">
        <v>479</v>
      </c>
      <c r="C36" s="143">
        <v>124137</v>
      </c>
      <c r="D36" s="143">
        <v>74</v>
      </c>
      <c r="E36" s="143">
        <v>3500</v>
      </c>
      <c r="F36" s="143">
        <v>398</v>
      </c>
      <c r="G36" s="143">
        <v>190</v>
      </c>
      <c r="H36" s="143">
        <v>500</v>
      </c>
      <c r="I36" s="143">
        <v>2220</v>
      </c>
      <c r="J36" s="143">
        <v>16</v>
      </c>
      <c r="K36" s="143">
        <v>6824</v>
      </c>
      <c r="L36" s="143">
        <v>0</v>
      </c>
      <c r="M36" s="1304"/>
      <c r="N36" s="143">
        <v>4065</v>
      </c>
      <c r="O36" s="143">
        <v>492</v>
      </c>
      <c r="P36" s="143">
        <v>218</v>
      </c>
      <c r="Q36" s="143">
        <v>438</v>
      </c>
      <c r="R36" s="143">
        <v>2452</v>
      </c>
      <c r="S36" s="143">
        <v>19</v>
      </c>
      <c r="T36" s="143">
        <v>7684</v>
      </c>
      <c r="U36" s="143">
        <v>105</v>
      </c>
      <c r="V36" s="1301"/>
    </row>
    <row r="37" spans="1:22" s="5" customFormat="1" ht="15.75" customHeight="1">
      <c r="A37" s="1262"/>
      <c r="B37" s="276" t="s">
        <v>179</v>
      </c>
      <c r="C37" s="277">
        <v>75242</v>
      </c>
      <c r="D37" s="277">
        <v>43</v>
      </c>
      <c r="E37" s="277">
        <v>2823</v>
      </c>
      <c r="F37" s="277">
        <v>381</v>
      </c>
      <c r="G37" s="277">
        <v>620</v>
      </c>
      <c r="H37" s="277">
        <v>0</v>
      </c>
      <c r="I37" s="277">
        <v>0</v>
      </c>
      <c r="J37" s="277">
        <v>0</v>
      </c>
      <c r="K37" s="277">
        <v>3824</v>
      </c>
      <c r="L37" s="277">
        <v>0</v>
      </c>
      <c r="M37" s="1306"/>
      <c r="N37" s="277">
        <v>3060</v>
      </c>
      <c r="O37" s="277">
        <v>381</v>
      </c>
      <c r="P37" s="277">
        <v>765</v>
      </c>
      <c r="Q37" s="277">
        <v>0</v>
      </c>
      <c r="R37" s="277">
        <v>0</v>
      </c>
      <c r="S37" s="277">
        <v>0</v>
      </c>
      <c r="T37" s="277">
        <v>4206</v>
      </c>
      <c r="U37" s="277">
        <v>0</v>
      </c>
      <c r="V37" s="1303"/>
    </row>
    <row r="38" spans="1:22" s="5" customFormat="1" ht="15.75" customHeight="1">
      <c r="A38" s="1264"/>
      <c r="B38" s="325" t="s">
        <v>431</v>
      </c>
      <c r="C38" s="41">
        <v>199379</v>
      </c>
      <c r="D38" s="41">
        <v>117</v>
      </c>
      <c r="E38" s="41">
        <v>6323</v>
      </c>
      <c r="F38" s="41">
        <v>779</v>
      </c>
      <c r="G38" s="41">
        <v>810</v>
      </c>
      <c r="H38" s="41">
        <v>500</v>
      </c>
      <c r="I38" s="41">
        <v>2220</v>
      </c>
      <c r="J38" s="41">
        <v>16</v>
      </c>
      <c r="K38" s="41">
        <v>10648</v>
      </c>
      <c r="L38" s="41">
        <v>0</v>
      </c>
      <c r="M38" s="59">
        <v>319.41444684425244</v>
      </c>
      <c r="N38" s="41">
        <v>7125</v>
      </c>
      <c r="O38" s="41">
        <v>873</v>
      </c>
      <c r="P38" s="41">
        <v>983</v>
      </c>
      <c r="Q38" s="41">
        <v>438</v>
      </c>
      <c r="R38" s="41">
        <v>2452</v>
      </c>
      <c r="S38" s="41">
        <v>19</v>
      </c>
      <c r="T38" s="41">
        <v>11890</v>
      </c>
      <c r="U38" s="41">
        <v>105</v>
      </c>
      <c r="V38" s="313">
        <v>354.31559047675313</v>
      </c>
    </row>
    <row r="39" spans="1:22" s="5" customFormat="1" ht="15.75" customHeight="1">
      <c r="A39" s="1259" t="s">
        <v>233</v>
      </c>
      <c r="B39" s="266" t="s">
        <v>480</v>
      </c>
      <c r="C39" s="267">
        <v>77296</v>
      </c>
      <c r="D39" s="267">
        <v>14</v>
      </c>
      <c r="E39" s="267">
        <v>5400</v>
      </c>
      <c r="F39" s="267">
        <v>385</v>
      </c>
      <c r="G39" s="267">
        <v>0</v>
      </c>
      <c r="H39" s="267">
        <v>600</v>
      </c>
      <c r="I39" s="267">
        <v>0</v>
      </c>
      <c r="J39" s="267">
        <v>0</v>
      </c>
      <c r="K39" s="267">
        <v>6385</v>
      </c>
      <c r="L39" s="267">
        <v>0</v>
      </c>
      <c r="M39" s="1286"/>
      <c r="N39" s="267">
        <v>4100</v>
      </c>
      <c r="O39" s="267">
        <v>349</v>
      </c>
      <c r="P39" s="267">
        <v>0</v>
      </c>
      <c r="Q39" s="267">
        <v>400</v>
      </c>
      <c r="R39" s="267">
        <v>0</v>
      </c>
      <c r="S39" s="267">
        <v>0</v>
      </c>
      <c r="T39" s="267">
        <v>4849</v>
      </c>
      <c r="U39" s="267">
        <v>0</v>
      </c>
      <c r="V39" s="1292"/>
    </row>
    <row r="40" spans="1:22" s="5" customFormat="1" ht="15.75" customHeight="1">
      <c r="A40" s="1260"/>
      <c r="B40" s="124" t="s">
        <v>211</v>
      </c>
      <c r="C40" s="148">
        <v>31375</v>
      </c>
      <c r="D40" s="148">
        <v>10</v>
      </c>
      <c r="E40" s="1277" t="s">
        <v>295</v>
      </c>
      <c r="F40" s="1277" t="s">
        <v>295</v>
      </c>
      <c r="G40" s="1277" t="s">
        <v>295</v>
      </c>
      <c r="H40" s="1277" t="s">
        <v>295</v>
      </c>
      <c r="I40" s="1277" t="s">
        <v>295</v>
      </c>
      <c r="J40" s="1277" t="s">
        <v>295</v>
      </c>
      <c r="K40" s="1277" t="s">
        <v>295</v>
      </c>
      <c r="L40" s="1277" t="s">
        <v>295</v>
      </c>
      <c r="M40" s="1287"/>
      <c r="N40" s="1277" t="s">
        <v>295</v>
      </c>
      <c r="O40" s="1277" t="s">
        <v>295</v>
      </c>
      <c r="P40" s="1277" t="s">
        <v>295</v>
      </c>
      <c r="Q40" s="1277" t="s">
        <v>295</v>
      </c>
      <c r="R40" s="1277" t="s">
        <v>295</v>
      </c>
      <c r="S40" s="1277" t="s">
        <v>295</v>
      </c>
      <c r="T40" s="1277" t="s">
        <v>295</v>
      </c>
      <c r="U40" s="1277" t="s">
        <v>295</v>
      </c>
      <c r="V40" s="1293"/>
    </row>
    <row r="41" spans="1:22" s="5" customFormat="1" ht="15.75" customHeight="1">
      <c r="A41" s="1260"/>
      <c r="B41" s="279" t="s">
        <v>212</v>
      </c>
      <c r="C41" s="280">
        <v>12713</v>
      </c>
      <c r="D41" s="280">
        <v>5</v>
      </c>
      <c r="E41" s="1278"/>
      <c r="F41" s="1278"/>
      <c r="G41" s="1278"/>
      <c r="H41" s="1278"/>
      <c r="I41" s="1278"/>
      <c r="J41" s="1278"/>
      <c r="K41" s="1278"/>
      <c r="L41" s="1278"/>
      <c r="M41" s="1288"/>
      <c r="N41" s="1278"/>
      <c r="O41" s="1278"/>
      <c r="P41" s="1278"/>
      <c r="Q41" s="1278"/>
      <c r="R41" s="1278"/>
      <c r="S41" s="1278"/>
      <c r="T41" s="1278"/>
      <c r="U41" s="1278"/>
      <c r="V41" s="1294"/>
    </row>
    <row r="42" spans="1:22" s="5" customFormat="1" ht="15.75" customHeight="1">
      <c r="A42" s="1261"/>
      <c r="B42" s="326" t="s">
        <v>431</v>
      </c>
      <c r="C42" s="10">
        <v>121384</v>
      </c>
      <c r="D42" s="10">
        <v>29</v>
      </c>
      <c r="E42" s="10">
        <v>5400</v>
      </c>
      <c r="F42" s="10">
        <v>385</v>
      </c>
      <c r="G42" s="10">
        <v>0</v>
      </c>
      <c r="H42" s="10">
        <v>600</v>
      </c>
      <c r="I42" s="10">
        <v>0</v>
      </c>
      <c r="J42" s="10">
        <v>0</v>
      </c>
      <c r="K42" s="10">
        <v>6385</v>
      </c>
      <c r="L42" s="10">
        <v>0</v>
      </c>
      <c r="M42" s="58">
        <v>167.61609744572493</v>
      </c>
      <c r="N42" s="10">
        <v>4100</v>
      </c>
      <c r="O42" s="10">
        <v>349</v>
      </c>
      <c r="P42" s="10">
        <v>0</v>
      </c>
      <c r="Q42" s="10">
        <v>400</v>
      </c>
      <c r="R42" s="10">
        <v>0</v>
      </c>
      <c r="S42" s="10">
        <v>0</v>
      </c>
      <c r="T42" s="10">
        <v>4849</v>
      </c>
      <c r="U42" s="10">
        <v>0</v>
      </c>
      <c r="V42" s="314">
        <v>125.84998702309889</v>
      </c>
    </row>
    <row r="43" spans="1:22" s="5" customFormat="1" ht="15.75" customHeight="1">
      <c r="A43" s="269" t="s">
        <v>248</v>
      </c>
      <c r="B43" s="52" t="s">
        <v>203</v>
      </c>
      <c r="C43" s="42">
        <v>28562</v>
      </c>
      <c r="D43" s="42">
        <v>14</v>
      </c>
      <c r="E43" s="41">
        <v>0</v>
      </c>
      <c r="F43" s="41">
        <v>234</v>
      </c>
      <c r="G43" s="41">
        <v>0</v>
      </c>
      <c r="H43" s="42">
        <v>1295</v>
      </c>
      <c r="I43" s="42">
        <v>0</v>
      </c>
      <c r="J43" s="42">
        <v>0</v>
      </c>
      <c r="K43" s="41">
        <v>1529</v>
      </c>
      <c r="L43" s="42" t="s">
        <v>295</v>
      </c>
      <c r="M43" s="59">
        <v>39.34535910038342</v>
      </c>
      <c r="N43" s="42">
        <v>932</v>
      </c>
      <c r="O43" s="42">
        <v>205</v>
      </c>
      <c r="P43" s="42">
        <v>0</v>
      </c>
      <c r="Q43" s="42">
        <v>0</v>
      </c>
      <c r="R43" s="42">
        <v>0</v>
      </c>
      <c r="S43" s="42">
        <v>0</v>
      </c>
      <c r="T43" s="42">
        <v>1137</v>
      </c>
      <c r="U43" s="42" t="s">
        <v>295</v>
      </c>
      <c r="V43" s="317">
        <v>29.17853568404034</v>
      </c>
    </row>
    <row r="44" spans="1:22" s="5" customFormat="1" ht="15.75" customHeight="1">
      <c r="A44" s="1259" t="s">
        <v>234</v>
      </c>
      <c r="B44" s="266" t="s">
        <v>304</v>
      </c>
      <c r="C44" s="267">
        <v>172903</v>
      </c>
      <c r="D44" s="267">
        <v>142</v>
      </c>
      <c r="E44" s="267">
        <v>14320</v>
      </c>
      <c r="F44" s="267">
        <v>2704</v>
      </c>
      <c r="G44" s="267">
        <v>2319</v>
      </c>
      <c r="H44" s="267">
        <v>0</v>
      </c>
      <c r="I44" s="267">
        <v>0</v>
      </c>
      <c r="J44" s="267">
        <v>0</v>
      </c>
      <c r="K44" s="267">
        <v>19343</v>
      </c>
      <c r="L44" s="267">
        <v>0</v>
      </c>
      <c r="M44" s="1286"/>
      <c r="N44" s="268">
        <v>18345</v>
      </c>
      <c r="O44" s="268">
        <v>2626</v>
      </c>
      <c r="P44" s="268">
        <v>2916</v>
      </c>
      <c r="Q44" s="268">
        <v>0</v>
      </c>
      <c r="R44" s="268">
        <v>0</v>
      </c>
      <c r="S44" s="268">
        <v>0</v>
      </c>
      <c r="T44" s="268">
        <v>23887</v>
      </c>
      <c r="U44" s="268">
        <v>0</v>
      </c>
      <c r="V44" s="1292"/>
    </row>
    <row r="45" spans="1:22" s="5" customFormat="1" ht="15.75" customHeight="1">
      <c r="A45" s="1260"/>
      <c r="B45" s="124" t="s">
        <v>206</v>
      </c>
      <c r="C45" s="148">
        <v>25868</v>
      </c>
      <c r="D45" s="148">
        <v>19</v>
      </c>
      <c r="E45" s="1277" t="s">
        <v>295</v>
      </c>
      <c r="F45" s="1277" t="s">
        <v>295</v>
      </c>
      <c r="G45" s="1277" t="s">
        <v>295</v>
      </c>
      <c r="H45" s="1277" t="s">
        <v>295</v>
      </c>
      <c r="I45" s="1277" t="s">
        <v>295</v>
      </c>
      <c r="J45" s="1277" t="s">
        <v>295</v>
      </c>
      <c r="K45" s="1277" t="s">
        <v>295</v>
      </c>
      <c r="L45" s="1277" t="s">
        <v>295</v>
      </c>
      <c r="M45" s="1287"/>
      <c r="N45" s="1277" t="s">
        <v>295</v>
      </c>
      <c r="O45" s="1277" t="s">
        <v>295</v>
      </c>
      <c r="P45" s="1277" t="s">
        <v>295</v>
      </c>
      <c r="Q45" s="1277" t="s">
        <v>295</v>
      </c>
      <c r="R45" s="1277" t="s">
        <v>295</v>
      </c>
      <c r="S45" s="1277" t="s">
        <v>295</v>
      </c>
      <c r="T45" s="1277" t="s">
        <v>295</v>
      </c>
      <c r="U45" s="1277" t="s">
        <v>295</v>
      </c>
      <c r="V45" s="1293"/>
    </row>
    <row r="46" spans="1:22" s="5" customFormat="1" ht="15.75" customHeight="1">
      <c r="A46" s="1260"/>
      <c r="B46" s="124" t="s">
        <v>442</v>
      </c>
      <c r="C46" s="148">
        <v>35653</v>
      </c>
      <c r="D46" s="148">
        <v>24</v>
      </c>
      <c r="E46" s="1279"/>
      <c r="F46" s="1279"/>
      <c r="G46" s="1279"/>
      <c r="H46" s="1279"/>
      <c r="I46" s="1279"/>
      <c r="J46" s="1279"/>
      <c r="K46" s="1279"/>
      <c r="L46" s="1279"/>
      <c r="M46" s="1287"/>
      <c r="N46" s="1279"/>
      <c r="O46" s="1279"/>
      <c r="P46" s="1279"/>
      <c r="Q46" s="1279"/>
      <c r="R46" s="1279"/>
      <c r="S46" s="1279"/>
      <c r="T46" s="1279"/>
      <c r="U46" s="1279"/>
      <c r="V46" s="1293"/>
    </row>
    <row r="47" spans="1:22" s="5" customFormat="1" ht="15.75" customHeight="1">
      <c r="A47" s="1260"/>
      <c r="B47" s="279" t="s">
        <v>439</v>
      </c>
      <c r="C47" s="280">
        <v>32640</v>
      </c>
      <c r="D47" s="280">
        <v>28</v>
      </c>
      <c r="E47" s="1278"/>
      <c r="F47" s="1278"/>
      <c r="G47" s="1278"/>
      <c r="H47" s="1278"/>
      <c r="I47" s="1278"/>
      <c r="J47" s="1278"/>
      <c r="K47" s="1278"/>
      <c r="L47" s="1278"/>
      <c r="M47" s="1288"/>
      <c r="N47" s="1278"/>
      <c r="O47" s="1278"/>
      <c r="P47" s="1278"/>
      <c r="Q47" s="1278"/>
      <c r="R47" s="1278"/>
      <c r="S47" s="1278"/>
      <c r="T47" s="1278"/>
      <c r="U47" s="1278"/>
      <c r="V47" s="1294"/>
    </row>
    <row r="48" spans="1:22" s="5" customFormat="1" ht="15.75" customHeight="1">
      <c r="A48" s="1261"/>
      <c r="B48" s="326" t="s">
        <v>431</v>
      </c>
      <c r="C48" s="10">
        <v>267064</v>
      </c>
      <c r="D48" s="10">
        <v>213</v>
      </c>
      <c r="E48" s="10">
        <v>14320</v>
      </c>
      <c r="F48" s="10">
        <v>2704</v>
      </c>
      <c r="G48" s="10">
        <v>2319</v>
      </c>
      <c r="H48" s="10">
        <v>0</v>
      </c>
      <c r="I48" s="10">
        <v>0</v>
      </c>
      <c r="J48" s="10">
        <v>0</v>
      </c>
      <c r="K48" s="10">
        <v>19343</v>
      </c>
      <c r="L48" s="10">
        <v>0</v>
      </c>
      <c r="M48" s="58">
        <v>432.34242288779615</v>
      </c>
      <c r="N48" s="10">
        <v>18345</v>
      </c>
      <c r="O48" s="10">
        <v>2626</v>
      </c>
      <c r="P48" s="10">
        <v>2916</v>
      </c>
      <c r="Q48" s="10">
        <v>0</v>
      </c>
      <c r="R48" s="10">
        <v>0</v>
      </c>
      <c r="S48" s="10">
        <v>0</v>
      </c>
      <c r="T48" s="10">
        <v>23887</v>
      </c>
      <c r="U48" s="10">
        <v>0</v>
      </c>
      <c r="V48" s="314">
        <v>532.633175017281</v>
      </c>
    </row>
    <row r="49" spans="1:22" s="5" customFormat="1" ht="15.75" customHeight="1">
      <c r="A49" s="1263" t="s">
        <v>236</v>
      </c>
      <c r="B49" s="263" t="s">
        <v>426</v>
      </c>
      <c r="C49" s="264">
        <v>62835</v>
      </c>
      <c r="D49" s="264">
        <v>48</v>
      </c>
      <c r="E49" s="264">
        <v>3588</v>
      </c>
      <c r="F49" s="264">
        <v>734</v>
      </c>
      <c r="G49" s="264">
        <v>294</v>
      </c>
      <c r="H49" s="264">
        <v>0</v>
      </c>
      <c r="I49" s="264">
        <v>0</v>
      </c>
      <c r="J49" s="264">
        <v>0</v>
      </c>
      <c r="K49" s="264">
        <v>4616</v>
      </c>
      <c r="L49" s="264">
        <v>0</v>
      </c>
      <c r="M49" s="1283"/>
      <c r="N49" s="265">
        <v>3600</v>
      </c>
      <c r="O49" s="265">
        <v>660</v>
      </c>
      <c r="P49" s="265">
        <v>300</v>
      </c>
      <c r="Q49" s="265">
        <v>0</v>
      </c>
      <c r="R49" s="265">
        <v>0</v>
      </c>
      <c r="S49" s="265">
        <v>0</v>
      </c>
      <c r="T49" s="265">
        <v>4560</v>
      </c>
      <c r="U49" s="265">
        <v>0</v>
      </c>
      <c r="V49" s="1289"/>
    </row>
    <row r="50" spans="1:22" s="5" customFormat="1" ht="15.75" customHeight="1">
      <c r="A50" s="1262"/>
      <c r="B50" s="122" t="s">
        <v>182</v>
      </c>
      <c r="C50" s="145">
        <v>28252</v>
      </c>
      <c r="D50" s="145">
        <v>17</v>
      </c>
      <c r="E50" s="145">
        <v>1695</v>
      </c>
      <c r="F50" s="145">
        <v>181</v>
      </c>
      <c r="G50" s="145">
        <v>0</v>
      </c>
      <c r="H50" s="145">
        <v>0</v>
      </c>
      <c r="I50" s="145">
        <v>0</v>
      </c>
      <c r="J50" s="145">
        <v>0</v>
      </c>
      <c r="K50" s="145">
        <v>1876</v>
      </c>
      <c r="L50" s="145">
        <v>0</v>
      </c>
      <c r="M50" s="1284"/>
      <c r="N50" s="146">
        <v>1725</v>
      </c>
      <c r="O50" s="146">
        <v>219</v>
      </c>
      <c r="P50" s="146">
        <v>0</v>
      </c>
      <c r="Q50" s="146">
        <v>0</v>
      </c>
      <c r="R50" s="146">
        <v>0</v>
      </c>
      <c r="S50" s="146">
        <v>0</v>
      </c>
      <c r="T50" s="146">
        <v>1944</v>
      </c>
      <c r="U50" s="146">
        <v>473</v>
      </c>
      <c r="V50" s="1290"/>
    </row>
    <row r="51" spans="1:22" s="5" customFormat="1" ht="15.75" customHeight="1">
      <c r="A51" s="1262"/>
      <c r="B51" s="276" t="s">
        <v>213</v>
      </c>
      <c r="C51" s="277">
        <v>39991</v>
      </c>
      <c r="D51" s="278" t="s">
        <v>295</v>
      </c>
      <c r="E51" s="277">
        <v>1800</v>
      </c>
      <c r="F51" s="277">
        <v>36</v>
      </c>
      <c r="G51" s="277">
        <v>105</v>
      </c>
      <c r="H51" s="278">
        <v>0</v>
      </c>
      <c r="I51" s="278">
        <v>0</v>
      </c>
      <c r="J51" s="277">
        <v>225</v>
      </c>
      <c r="K51" s="277">
        <v>2166</v>
      </c>
      <c r="L51" s="278">
        <v>0</v>
      </c>
      <c r="M51" s="1285"/>
      <c r="N51" s="278">
        <v>2061</v>
      </c>
      <c r="O51" s="278">
        <v>37</v>
      </c>
      <c r="P51" s="278">
        <v>70</v>
      </c>
      <c r="Q51" s="278">
        <v>0</v>
      </c>
      <c r="R51" s="278">
        <v>0</v>
      </c>
      <c r="S51" s="278">
        <v>0</v>
      </c>
      <c r="T51" s="278">
        <v>2168</v>
      </c>
      <c r="U51" s="278">
        <v>944</v>
      </c>
      <c r="V51" s="1291"/>
    </row>
    <row r="52" spans="1:22" s="5" customFormat="1" ht="15.75" customHeight="1">
      <c r="A52" s="1264"/>
      <c r="B52" s="325" t="s">
        <v>431</v>
      </c>
      <c r="C52" s="41">
        <v>131078</v>
      </c>
      <c r="D52" s="41">
        <v>65</v>
      </c>
      <c r="E52" s="41">
        <v>7083</v>
      </c>
      <c r="F52" s="41">
        <v>951</v>
      </c>
      <c r="G52" s="41">
        <v>399</v>
      </c>
      <c r="H52" s="41">
        <v>0</v>
      </c>
      <c r="I52" s="41">
        <v>0</v>
      </c>
      <c r="J52" s="41">
        <v>225</v>
      </c>
      <c r="K52" s="41">
        <v>8658</v>
      </c>
      <c r="L52" s="41">
        <v>0</v>
      </c>
      <c r="M52" s="59">
        <v>173.20503330866026</v>
      </c>
      <c r="N52" s="41">
        <v>7386</v>
      </c>
      <c r="O52" s="41">
        <v>916</v>
      </c>
      <c r="P52" s="41">
        <v>370</v>
      </c>
      <c r="Q52" s="41">
        <v>0</v>
      </c>
      <c r="R52" s="41">
        <v>0</v>
      </c>
      <c r="S52" s="41">
        <v>0</v>
      </c>
      <c r="T52" s="41">
        <v>8672</v>
      </c>
      <c r="U52" s="41">
        <v>1417</v>
      </c>
      <c r="V52" s="313">
        <v>199.3676514178441</v>
      </c>
    </row>
    <row r="53" spans="1:22" s="5" customFormat="1" ht="15.75" customHeight="1">
      <c r="A53" s="1259" t="s">
        <v>237</v>
      </c>
      <c r="B53" s="266" t="s">
        <v>204</v>
      </c>
      <c r="C53" s="267">
        <v>30599</v>
      </c>
      <c r="D53" s="268">
        <v>12</v>
      </c>
      <c r="E53" s="268">
        <v>2400</v>
      </c>
      <c r="F53" s="268">
        <v>310</v>
      </c>
      <c r="G53" s="268">
        <v>0</v>
      </c>
      <c r="H53" s="1279">
        <v>0</v>
      </c>
      <c r="I53" s="1279">
        <v>0</v>
      </c>
      <c r="J53" s="268">
        <v>0</v>
      </c>
      <c r="K53" s="267">
        <v>2710</v>
      </c>
      <c r="L53" s="268">
        <v>0</v>
      </c>
      <c r="M53" s="1286"/>
      <c r="N53" s="268">
        <v>3345</v>
      </c>
      <c r="O53" s="268">
        <v>289</v>
      </c>
      <c r="P53" s="268">
        <v>0</v>
      </c>
      <c r="Q53" s="1279">
        <v>0</v>
      </c>
      <c r="R53" s="1279">
        <v>0</v>
      </c>
      <c r="S53" s="268">
        <v>0</v>
      </c>
      <c r="T53" s="268">
        <v>3634</v>
      </c>
      <c r="U53" s="268">
        <v>0</v>
      </c>
      <c r="V53" s="1292"/>
    </row>
    <row r="54" spans="1:22" s="5" customFormat="1" ht="15.75" customHeight="1">
      <c r="A54" s="1260"/>
      <c r="B54" s="124" t="s">
        <v>207</v>
      </c>
      <c r="C54" s="148">
        <v>26746</v>
      </c>
      <c r="D54" s="149">
        <v>16</v>
      </c>
      <c r="E54" s="149" t="s">
        <v>295</v>
      </c>
      <c r="F54" s="149">
        <v>296</v>
      </c>
      <c r="G54" s="149">
        <v>0</v>
      </c>
      <c r="H54" s="1279"/>
      <c r="I54" s="1279"/>
      <c r="J54" s="149">
        <v>0</v>
      </c>
      <c r="K54" s="148">
        <v>296</v>
      </c>
      <c r="L54" s="149">
        <v>0</v>
      </c>
      <c r="M54" s="1287"/>
      <c r="N54" s="149">
        <v>1001</v>
      </c>
      <c r="O54" s="149">
        <v>287</v>
      </c>
      <c r="P54" s="149">
        <v>0</v>
      </c>
      <c r="Q54" s="1279"/>
      <c r="R54" s="1279"/>
      <c r="S54" s="149">
        <v>0</v>
      </c>
      <c r="T54" s="149">
        <v>1288</v>
      </c>
      <c r="U54" s="149">
        <v>0</v>
      </c>
      <c r="V54" s="1293"/>
    </row>
    <row r="55" spans="1:22" s="5" customFormat="1" ht="15.75" customHeight="1">
      <c r="A55" s="1260"/>
      <c r="B55" s="124" t="s">
        <v>208</v>
      </c>
      <c r="C55" s="148">
        <v>2631</v>
      </c>
      <c r="D55" s="149" t="s">
        <v>295</v>
      </c>
      <c r="E55" s="149">
        <v>0</v>
      </c>
      <c r="F55" s="149">
        <v>24</v>
      </c>
      <c r="G55" s="149">
        <v>0</v>
      </c>
      <c r="H55" s="1279"/>
      <c r="I55" s="1279"/>
      <c r="J55" s="149">
        <v>0</v>
      </c>
      <c r="K55" s="148">
        <v>24</v>
      </c>
      <c r="L55" s="149">
        <v>0</v>
      </c>
      <c r="M55" s="1287"/>
      <c r="N55" s="149">
        <v>96</v>
      </c>
      <c r="O55" s="149">
        <v>0</v>
      </c>
      <c r="P55" s="149">
        <v>0</v>
      </c>
      <c r="Q55" s="1279"/>
      <c r="R55" s="1279"/>
      <c r="S55" s="149">
        <v>0</v>
      </c>
      <c r="T55" s="149">
        <v>96</v>
      </c>
      <c r="U55" s="149">
        <v>0</v>
      </c>
      <c r="V55" s="1293"/>
    </row>
    <row r="56" spans="1:22" s="5" customFormat="1" ht="15.75" customHeight="1">
      <c r="A56" s="1260"/>
      <c r="B56" s="124" t="s">
        <v>490</v>
      </c>
      <c r="C56" s="148">
        <v>43765</v>
      </c>
      <c r="D56" s="148">
        <v>18</v>
      </c>
      <c r="E56" s="149">
        <v>151</v>
      </c>
      <c r="F56" s="149">
        <v>144</v>
      </c>
      <c r="G56" s="149">
        <v>0</v>
      </c>
      <c r="H56" s="1279"/>
      <c r="I56" s="1279"/>
      <c r="J56" s="149">
        <v>0</v>
      </c>
      <c r="K56" s="148">
        <v>295</v>
      </c>
      <c r="L56" s="149">
        <v>0</v>
      </c>
      <c r="M56" s="1287"/>
      <c r="N56" s="149">
        <v>974</v>
      </c>
      <c r="O56" s="149">
        <v>282</v>
      </c>
      <c r="P56" s="149">
        <v>0</v>
      </c>
      <c r="Q56" s="1279"/>
      <c r="R56" s="1279"/>
      <c r="S56" s="149">
        <v>0</v>
      </c>
      <c r="T56" s="149">
        <v>1256</v>
      </c>
      <c r="U56" s="149">
        <v>0</v>
      </c>
      <c r="V56" s="1293"/>
    </row>
    <row r="57" spans="1:22" s="5" customFormat="1" ht="15.75" customHeight="1">
      <c r="A57" s="1260"/>
      <c r="B57" s="279" t="s">
        <v>408</v>
      </c>
      <c r="C57" s="280">
        <v>5629</v>
      </c>
      <c r="D57" s="280">
        <v>11</v>
      </c>
      <c r="E57" s="281">
        <v>0</v>
      </c>
      <c r="F57" s="280">
        <v>56</v>
      </c>
      <c r="G57" s="281">
        <v>45</v>
      </c>
      <c r="H57" s="1278"/>
      <c r="I57" s="1278"/>
      <c r="J57" s="281">
        <v>45</v>
      </c>
      <c r="K57" s="280">
        <v>146</v>
      </c>
      <c r="L57" s="281" t="s">
        <v>295</v>
      </c>
      <c r="M57" s="1288"/>
      <c r="N57" s="281">
        <v>0</v>
      </c>
      <c r="O57" s="281">
        <v>28</v>
      </c>
      <c r="P57" s="281">
        <v>11</v>
      </c>
      <c r="Q57" s="1278"/>
      <c r="R57" s="1278"/>
      <c r="S57" s="281">
        <v>52</v>
      </c>
      <c r="T57" s="281">
        <v>91</v>
      </c>
      <c r="U57" s="281">
        <v>0</v>
      </c>
      <c r="V57" s="1294"/>
    </row>
    <row r="58" spans="1:22" s="5" customFormat="1" ht="15.75" customHeight="1">
      <c r="A58" s="1261"/>
      <c r="B58" s="326" t="s">
        <v>431</v>
      </c>
      <c r="C58" s="10">
        <v>109370</v>
      </c>
      <c r="D58" s="10">
        <v>57</v>
      </c>
      <c r="E58" s="10">
        <v>2551</v>
      </c>
      <c r="F58" s="10">
        <v>830</v>
      </c>
      <c r="G58" s="10">
        <v>45</v>
      </c>
      <c r="H58" s="10">
        <v>0</v>
      </c>
      <c r="I58" s="10">
        <v>0</v>
      </c>
      <c r="J58" s="10">
        <v>45</v>
      </c>
      <c r="K58" s="10">
        <v>3471</v>
      </c>
      <c r="L58" s="10">
        <v>0</v>
      </c>
      <c r="M58" s="58">
        <v>112.37737559491048</v>
      </c>
      <c r="N58" s="10">
        <v>5416</v>
      </c>
      <c r="O58" s="10">
        <v>886</v>
      </c>
      <c r="P58" s="10">
        <v>11</v>
      </c>
      <c r="Q58" s="10">
        <v>0</v>
      </c>
      <c r="R58" s="10">
        <v>0</v>
      </c>
      <c r="S58" s="10">
        <v>52</v>
      </c>
      <c r="T58" s="10">
        <v>6365</v>
      </c>
      <c r="U58" s="10">
        <v>0</v>
      </c>
      <c r="V58" s="314">
        <v>202.82973773939645</v>
      </c>
    </row>
    <row r="59" spans="1:22" s="5" customFormat="1" ht="15.75" customHeight="1">
      <c r="A59" s="1263" t="s">
        <v>451</v>
      </c>
      <c r="B59" s="263" t="s">
        <v>180</v>
      </c>
      <c r="C59" s="264">
        <v>126027</v>
      </c>
      <c r="D59" s="265">
        <v>84</v>
      </c>
      <c r="E59" s="265">
        <v>10700</v>
      </c>
      <c r="F59" s="265">
        <v>1212</v>
      </c>
      <c r="G59" s="265">
        <v>120</v>
      </c>
      <c r="H59" s="1299" t="s">
        <v>295</v>
      </c>
      <c r="I59" s="1299" t="s">
        <v>295</v>
      </c>
      <c r="J59" s="265" t="s">
        <v>295</v>
      </c>
      <c r="K59" s="265">
        <v>12032</v>
      </c>
      <c r="L59" s="265">
        <v>0</v>
      </c>
      <c r="M59" s="1283"/>
      <c r="N59" s="265">
        <v>10700</v>
      </c>
      <c r="O59" s="265">
        <v>1156</v>
      </c>
      <c r="P59" s="265">
        <v>112</v>
      </c>
      <c r="Q59" s="1299" t="s">
        <v>295</v>
      </c>
      <c r="R59" s="1299" t="s">
        <v>295</v>
      </c>
      <c r="S59" s="265" t="s">
        <v>295</v>
      </c>
      <c r="T59" s="265">
        <v>11968</v>
      </c>
      <c r="U59" s="265">
        <v>0</v>
      </c>
      <c r="V59" s="1289"/>
    </row>
    <row r="60" spans="1:22" s="5" customFormat="1" ht="15.75" customHeight="1">
      <c r="A60" s="1262"/>
      <c r="B60" s="125" t="s">
        <v>452</v>
      </c>
      <c r="C60" s="145">
        <v>39001</v>
      </c>
      <c r="D60" s="146">
        <v>42</v>
      </c>
      <c r="E60" s="146" t="s">
        <v>295</v>
      </c>
      <c r="F60" s="146">
        <v>671</v>
      </c>
      <c r="G60" s="146">
        <v>272</v>
      </c>
      <c r="H60" s="1299"/>
      <c r="I60" s="1299"/>
      <c r="J60" s="146" t="s">
        <v>295</v>
      </c>
      <c r="K60" s="146">
        <v>943</v>
      </c>
      <c r="L60" s="146" t="s">
        <v>295</v>
      </c>
      <c r="M60" s="1284"/>
      <c r="N60" s="146" t="s">
        <v>295</v>
      </c>
      <c r="O60" s="146">
        <v>538</v>
      </c>
      <c r="P60" s="146">
        <v>272</v>
      </c>
      <c r="Q60" s="1299"/>
      <c r="R60" s="1299"/>
      <c r="S60" s="146" t="s">
        <v>295</v>
      </c>
      <c r="T60" s="146">
        <v>810</v>
      </c>
      <c r="U60" s="146" t="s">
        <v>295</v>
      </c>
      <c r="V60" s="1290"/>
    </row>
    <row r="61" spans="1:22" s="5" customFormat="1" ht="15.75" customHeight="1">
      <c r="A61" s="1262"/>
      <c r="B61" s="276" t="s">
        <v>418</v>
      </c>
      <c r="C61" s="277">
        <v>14024</v>
      </c>
      <c r="D61" s="278">
        <v>0</v>
      </c>
      <c r="E61" s="278" t="s">
        <v>295</v>
      </c>
      <c r="F61" s="278">
        <v>230</v>
      </c>
      <c r="G61" s="278">
        <v>0</v>
      </c>
      <c r="H61" s="1300"/>
      <c r="I61" s="1300"/>
      <c r="J61" s="278">
        <v>0</v>
      </c>
      <c r="K61" s="194">
        <v>230</v>
      </c>
      <c r="L61" s="278">
        <v>0</v>
      </c>
      <c r="M61" s="1285"/>
      <c r="N61" s="278" t="s">
        <v>295</v>
      </c>
      <c r="O61" s="278">
        <v>225</v>
      </c>
      <c r="P61" s="278">
        <v>0</v>
      </c>
      <c r="Q61" s="1300"/>
      <c r="R61" s="1300"/>
      <c r="S61" s="278">
        <v>0</v>
      </c>
      <c r="T61" s="194">
        <v>225</v>
      </c>
      <c r="U61" s="278">
        <v>0</v>
      </c>
      <c r="V61" s="1291"/>
    </row>
    <row r="62" spans="1:22" s="5" customFormat="1" ht="15.75" customHeight="1">
      <c r="A62" s="1264"/>
      <c r="B62" s="325" t="s">
        <v>431</v>
      </c>
      <c r="C62" s="41">
        <v>179052</v>
      </c>
      <c r="D62" s="41">
        <v>126</v>
      </c>
      <c r="E62" s="41">
        <v>10700</v>
      </c>
      <c r="F62" s="41">
        <v>2113</v>
      </c>
      <c r="G62" s="41">
        <v>392</v>
      </c>
      <c r="H62" s="41">
        <v>0</v>
      </c>
      <c r="I62" s="41">
        <v>0</v>
      </c>
      <c r="J62" s="41">
        <v>0</v>
      </c>
      <c r="K62" s="41">
        <v>13205</v>
      </c>
      <c r="L62" s="41">
        <v>0</v>
      </c>
      <c r="M62" s="59">
        <v>360.4968604968605</v>
      </c>
      <c r="N62" s="41">
        <v>10700</v>
      </c>
      <c r="O62" s="41">
        <v>1919</v>
      </c>
      <c r="P62" s="41">
        <v>384</v>
      </c>
      <c r="Q62" s="41">
        <v>0</v>
      </c>
      <c r="R62" s="41">
        <v>0</v>
      </c>
      <c r="S62" s="41">
        <v>0</v>
      </c>
      <c r="T62" s="41">
        <v>13003</v>
      </c>
      <c r="U62" s="41">
        <v>0</v>
      </c>
      <c r="V62" s="313">
        <v>352.2034724667515</v>
      </c>
    </row>
    <row r="63" spans="1:22" s="5" customFormat="1" ht="15.75" customHeight="1">
      <c r="A63" s="1259" t="s">
        <v>238</v>
      </c>
      <c r="B63" s="266" t="s">
        <v>485</v>
      </c>
      <c r="C63" s="267">
        <v>110685</v>
      </c>
      <c r="D63" s="267">
        <v>66</v>
      </c>
      <c r="E63" s="268">
        <v>2500</v>
      </c>
      <c r="F63" s="268">
        <v>880</v>
      </c>
      <c r="G63" s="268">
        <v>0</v>
      </c>
      <c r="H63" s="1279" t="s">
        <v>444</v>
      </c>
      <c r="I63" s="1279" t="s">
        <v>444</v>
      </c>
      <c r="J63" s="267">
        <v>0</v>
      </c>
      <c r="K63" s="267">
        <v>3380</v>
      </c>
      <c r="L63" s="267">
        <v>0</v>
      </c>
      <c r="M63" s="1286"/>
      <c r="N63" s="268">
        <v>3500</v>
      </c>
      <c r="O63" s="268">
        <v>869</v>
      </c>
      <c r="P63" s="268">
        <v>0</v>
      </c>
      <c r="Q63" s="1279" t="s">
        <v>444</v>
      </c>
      <c r="R63" s="1279" t="s">
        <v>444</v>
      </c>
      <c r="S63" s="268">
        <v>0</v>
      </c>
      <c r="T63" s="268">
        <v>4369</v>
      </c>
      <c r="U63" s="268">
        <v>0</v>
      </c>
      <c r="V63" s="1292"/>
    </row>
    <row r="64" spans="1:22" s="5" customFormat="1" ht="15.75" customHeight="1">
      <c r="A64" s="1260"/>
      <c r="B64" s="279" t="s">
        <v>484</v>
      </c>
      <c r="C64" s="280">
        <v>43556</v>
      </c>
      <c r="D64" s="280">
        <v>29</v>
      </c>
      <c r="E64" s="281">
        <v>950</v>
      </c>
      <c r="F64" s="281">
        <v>340</v>
      </c>
      <c r="G64" s="281">
        <v>50</v>
      </c>
      <c r="H64" s="1278"/>
      <c r="I64" s="1278"/>
      <c r="J64" s="280">
        <v>0</v>
      </c>
      <c r="K64" s="280">
        <v>1340</v>
      </c>
      <c r="L64" s="280">
        <v>0</v>
      </c>
      <c r="M64" s="1288"/>
      <c r="N64" s="281">
        <v>1486</v>
      </c>
      <c r="O64" s="281">
        <v>357</v>
      </c>
      <c r="P64" s="281">
        <v>14</v>
      </c>
      <c r="Q64" s="1278"/>
      <c r="R64" s="1278"/>
      <c r="S64" s="281">
        <v>0</v>
      </c>
      <c r="T64" s="281">
        <v>1857</v>
      </c>
      <c r="U64" s="281">
        <v>0</v>
      </c>
      <c r="V64" s="1294"/>
    </row>
    <row r="65" spans="1:22" s="5" customFormat="1" ht="15.75" customHeight="1">
      <c r="A65" s="1261"/>
      <c r="B65" s="326" t="s">
        <v>431</v>
      </c>
      <c r="C65" s="10">
        <v>154241</v>
      </c>
      <c r="D65" s="10">
        <v>95</v>
      </c>
      <c r="E65" s="10">
        <v>3450</v>
      </c>
      <c r="F65" s="10">
        <v>1220</v>
      </c>
      <c r="G65" s="10">
        <v>50</v>
      </c>
      <c r="H65" s="10">
        <v>0</v>
      </c>
      <c r="I65" s="10">
        <v>0</v>
      </c>
      <c r="J65" s="10">
        <v>0</v>
      </c>
      <c r="K65" s="10">
        <v>4720</v>
      </c>
      <c r="L65" s="10">
        <v>0</v>
      </c>
      <c r="M65" s="58">
        <v>305.7786991448562</v>
      </c>
      <c r="N65" s="10">
        <v>4986</v>
      </c>
      <c r="O65" s="10">
        <v>1226</v>
      </c>
      <c r="P65" s="10">
        <v>14</v>
      </c>
      <c r="Q65" s="10">
        <v>0</v>
      </c>
      <c r="R65" s="10">
        <v>0</v>
      </c>
      <c r="S65" s="10">
        <v>0</v>
      </c>
      <c r="T65" s="26">
        <v>6226</v>
      </c>
      <c r="U65" s="10">
        <v>0</v>
      </c>
      <c r="V65" s="314">
        <v>399.9229188078109</v>
      </c>
    </row>
    <row r="66" spans="1:22" s="5" customFormat="1" ht="15.75" customHeight="1">
      <c r="A66" s="269" t="s">
        <v>239</v>
      </c>
      <c r="B66" s="36" t="s">
        <v>487</v>
      </c>
      <c r="C66" s="41">
        <v>118526</v>
      </c>
      <c r="D66" s="41">
        <v>84</v>
      </c>
      <c r="E66" s="41">
        <v>4250</v>
      </c>
      <c r="F66" s="41">
        <v>1274</v>
      </c>
      <c r="G66" s="41">
        <v>200</v>
      </c>
      <c r="H66" s="41" t="s">
        <v>295</v>
      </c>
      <c r="I66" s="41" t="s">
        <v>295</v>
      </c>
      <c r="J66" s="41" t="s">
        <v>295</v>
      </c>
      <c r="K66" s="41">
        <v>5724</v>
      </c>
      <c r="L66" s="41" t="s">
        <v>295</v>
      </c>
      <c r="M66" s="59">
        <v>468.872870249017</v>
      </c>
      <c r="N66" s="42">
        <v>4248</v>
      </c>
      <c r="O66" s="42">
        <v>1275</v>
      </c>
      <c r="P66" s="42">
        <v>202</v>
      </c>
      <c r="Q66" s="42" t="s">
        <v>295</v>
      </c>
      <c r="R66" s="42" t="s">
        <v>295</v>
      </c>
      <c r="S66" s="42" t="s">
        <v>295</v>
      </c>
      <c r="T66" s="42">
        <v>5725</v>
      </c>
      <c r="U66" s="42" t="s">
        <v>295</v>
      </c>
      <c r="V66" s="313">
        <v>466.0913457624359</v>
      </c>
    </row>
    <row r="67" spans="1:22" s="5" customFormat="1" ht="15.75" customHeight="1">
      <c r="A67" s="237" t="s">
        <v>240</v>
      </c>
      <c r="B67" s="285" t="s">
        <v>181</v>
      </c>
      <c r="C67" s="318">
        <v>132662</v>
      </c>
      <c r="D67" s="318">
        <v>52</v>
      </c>
      <c r="E67" s="318">
        <v>6500</v>
      </c>
      <c r="F67" s="318">
        <v>700</v>
      </c>
      <c r="G67" s="318">
        <v>200</v>
      </c>
      <c r="H67" s="318">
        <v>0</v>
      </c>
      <c r="I67" s="318">
        <v>0</v>
      </c>
      <c r="J67" s="318">
        <v>0</v>
      </c>
      <c r="K67" s="318">
        <v>7400</v>
      </c>
      <c r="L67" s="318" t="s">
        <v>295</v>
      </c>
      <c r="M67" s="319">
        <v>670.9583824462779</v>
      </c>
      <c r="N67" s="306">
        <v>6498</v>
      </c>
      <c r="O67" s="306">
        <v>782</v>
      </c>
      <c r="P67" s="306">
        <v>182</v>
      </c>
      <c r="Q67" s="306">
        <v>0</v>
      </c>
      <c r="R67" s="306">
        <v>0</v>
      </c>
      <c r="S67" s="306">
        <v>0</v>
      </c>
      <c r="T67" s="306">
        <v>7462</v>
      </c>
      <c r="U67" s="306" t="s">
        <v>295</v>
      </c>
      <c r="V67" s="320">
        <v>672.979797979798</v>
      </c>
    </row>
    <row r="68" spans="1:22" s="5" customFormat="1" ht="15.75" customHeight="1">
      <c r="A68" s="269" t="s">
        <v>241</v>
      </c>
      <c r="B68" s="36" t="s">
        <v>440</v>
      </c>
      <c r="C68" s="41">
        <v>95056</v>
      </c>
      <c r="D68" s="41">
        <v>154</v>
      </c>
      <c r="E68" s="42">
        <v>4000</v>
      </c>
      <c r="F68" s="42">
        <v>1860</v>
      </c>
      <c r="G68" s="41">
        <v>224</v>
      </c>
      <c r="H68" s="41">
        <v>0</v>
      </c>
      <c r="I68" s="41">
        <v>0</v>
      </c>
      <c r="J68" s="41">
        <v>0</v>
      </c>
      <c r="K68" s="41">
        <v>6084</v>
      </c>
      <c r="L68" s="41">
        <v>0</v>
      </c>
      <c r="M68" s="59">
        <v>398.42829076620825</v>
      </c>
      <c r="N68" s="42">
        <v>4000</v>
      </c>
      <c r="O68" s="42">
        <v>1835</v>
      </c>
      <c r="P68" s="42">
        <v>100</v>
      </c>
      <c r="Q68" s="42">
        <v>0</v>
      </c>
      <c r="R68" s="42">
        <v>0</v>
      </c>
      <c r="S68" s="42">
        <v>0</v>
      </c>
      <c r="T68" s="42">
        <v>5935</v>
      </c>
      <c r="U68" s="42">
        <v>0</v>
      </c>
      <c r="V68" s="313">
        <v>385.0395744128714</v>
      </c>
    </row>
    <row r="69" spans="1:23" s="5" customFormat="1" ht="15.75" customHeight="1">
      <c r="A69" s="291" t="s">
        <v>242</v>
      </c>
      <c r="B69" s="3" t="s">
        <v>443</v>
      </c>
      <c r="C69" s="10">
        <v>101974</v>
      </c>
      <c r="D69" s="10">
        <v>89</v>
      </c>
      <c r="E69" s="10">
        <v>5828</v>
      </c>
      <c r="F69" s="10">
        <v>732</v>
      </c>
      <c r="G69" s="26" t="s">
        <v>295</v>
      </c>
      <c r="H69" s="26" t="s">
        <v>295</v>
      </c>
      <c r="I69" s="26" t="s">
        <v>295</v>
      </c>
      <c r="J69" s="26" t="s">
        <v>295</v>
      </c>
      <c r="K69" s="10">
        <v>6560</v>
      </c>
      <c r="L69" s="26" t="s">
        <v>295</v>
      </c>
      <c r="M69" s="58">
        <v>464.55633453721407</v>
      </c>
      <c r="N69" s="26">
        <v>6353</v>
      </c>
      <c r="O69" s="26">
        <v>1116</v>
      </c>
      <c r="P69" s="26" t="s">
        <v>295</v>
      </c>
      <c r="Q69" s="26" t="s">
        <v>295</v>
      </c>
      <c r="R69" s="26" t="s">
        <v>295</v>
      </c>
      <c r="S69" s="26" t="s">
        <v>295</v>
      </c>
      <c r="T69" s="26">
        <v>7469</v>
      </c>
      <c r="U69" s="26" t="s">
        <v>295</v>
      </c>
      <c r="V69" s="314">
        <v>518.6805555555555</v>
      </c>
      <c r="W69" s="38"/>
    </row>
    <row r="70" spans="1:23" s="5" customFormat="1" ht="15.75" customHeight="1">
      <c r="A70" s="269" t="s">
        <v>243</v>
      </c>
      <c r="B70" s="36" t="s">
        <v>441</v>
      </c>
      <c r="C70" s="41">
        <v>51549</v>
      </c>
      <c r="D70" s="41">
        <v>44</v>
      </c>
      <c r="E70" s="41">
        <v>2656</v>
      </c>
      <c r="F70" s="41">
        <v>576</v>
      </c>
      <c r="G70" s="41">
        <v>300</v>
      </c>
      <c r="H70" s="41">
        <v>0</v>
      </c>
      <c r="I70" s="41">
        <v>0</v>
      </c>
      <c r="J70" s="41">
        <v>468</v>
      </c>
      <c r="K70" s="41">
        <v>4000</v>
      </c>
      <c r="L70" s="41">
        <v>0</v>
      </c>
      <c r="M70" s="59">
        <v>348.91835310537334</v>
      </c>
      <c r="N70" s="42">
        <v>1566</v>
      </c>
      <c r="O70" s="42">
        <v>736</v>
      </c>
      <c r="P70" s="42">
        <v>158</v>
      </c>
      <c r="Q70" s="42">
        <v>0</v>
      </c>
      <c r="R70" s="42">
        <v>0</v>
      </c>
      <c r="S70" s="42">
        <v>462</v>
      </c>
      <c r="T70" s="42">
        <v>2922</v>
      </c>
      <c r="U70" s="42">
        <v>0</v>
      </c>
      <c r="V70" s="313">
        <v>254.3523676880223</v>
      </c>
      <c r="W70" s="38"/>
    </row>
    <row r="71" spans="1:22" s="5" customFormat="1" ht="15.75" customHeight="1">
      <c r="A71" s="291" t="s">
        <v>244</v>
      </c>
      <c r="B71" s="3" t="s">
        <v>489</v>
      </c>
      <c r="C71" s="10">
        <v>74393</v>
      </c>
      <c r="D71" s="10">
        <v>54</v>
      </c>
      <c r="E71" s="10">
        <v>2400</v>
      </c>
      <c r="F71" s="10">
        <v>690</v>
      </c>
      <c r="G71" s="10">
        <v>100</v>
      </c>
      <c r="H71" s="10">
        <v>0</v>
      </c>
      <c r="I71" s="10">
        <v>0</v>
      </c>
      <c r="J71" s="10">
        <v>38</v>
      </c>
      <c r="K71" s="10">
        <v>3228</v>
      </c>
      <c r="L71" s="10">
        <v>0</v>
      </c>
      <c r="M71" s="58">
        <v>516.2322085399009</v>
      </c>
      <c r="N71" s="26">
        <v>3173</v>
      </c>
      <c r="O71" s="26">
        <v>966</v>
      </c>
      <c r="P71" s="26">
        <v>115</v>
      </c>
      <c r="Q71" s="26">
        <v>0</v>
      </c>
      <c r="R71" s="26">
        <v>0</v>
      </c>
      <c r="S71" s="26">
        <v>0</v>
      </c>
      <c r="T71" s="26">
        <v>4254</v>
      </c>
      <c r="U71" s="26">
        <v>0</v>
      </c>
      <c r="V71" s="314">
        <v>678.0363404526618</v>
      </c>
    </row>
    <row r="72" spans="1:22" s="5" customFormat="1" ht="15.75" customHeight="1">
      <c r="A72" s="269" t="s">
        <v>245</v>
      </c>
      <c r="B72" s="36" t="s">
        <v>434</v>
      </c>
      <c r="C72" s="41">
        <v>76520</v>
      </c>
      <c r="D72" s="41">
        <v>52</v>
      </c>
      <c r="E72" s="42">
        <v>1500</v>
      </c>
      <c r="F72" s="42">
        <v>511</v>
      </c>
      <c r="G72" s="42">
        <v>315</v>
      </c>
      <c r="H72" s="42">
        <v>0</v>
      </c>
      <c r="I72" s="42">
        <v>0</v>
      </c>
      <c r="J72" s="42">
        <v>0</v>
      </c>
      <c r="K72" s="42">
        <v>2326</v>
      </c>
      <c r="L72" s="42" t="s">
        <v>295</v>
      </c>
      <c r="M72" s="59">
        <v>432.26166140122655</v>
      </c>
      <c r="N72" s="42">
        <v>1500</v>
      </c>
      <c r="O72" s="42">
        <v>511</v>
      </c>
      <c r="P72" s="42">
        <v>315</v>
      </c>
      <c r="Q72" s="42">
        <v>0</v>
      </c>
      <c r="R72" s="42">
        <v>0</v>
      </c>
      <c r="S72" s="42">
        <v>0</v>
      </c>
      <c r="T72" s="42">
        <v>2326</v>
      </c>
      <c r="U72" s="42" t="s">
        <v>295</v>
      </c>
      <c r="V72" s="313">
        <v>426.39780018331805</v>
      </c>
    </row>
    <row r="73" spans="1:22" s="5" customFormat="1" ht="15.75" customHeight="1">
      <c r="A73" s="1259" t="s">
        <v>246</v>
      </c>
      <c r="B73" s="266" t="s">
        <v>235</v>
      </c>
      <c r="C73" s="267">
        <v>18716</v>
      </c>
      <c r="D73" s="267">
        <v>23</v>
      </c>
      <c r="E73" s="267">
        <v>2000</v>
      </c>
      <c r="F73" s="267">
        <v>243</v>
      </c>
      <c r="G73" s="267">
        <v>0</v>
      </c>
      <c r="H73" s="1279" t="s">
        <v>444</v>
      </c>
      <c r="I73" s="1279" t="s">
        <v>444</v>
      </c>
      <c r="J73" s="267">
        <v>31</v>
      </c>
      <c r="K73" s="273">
        <v>2274</v>
      </c>
      <c r="L73" s="267" t="s">
        <v>295</v>
      </c>
      <c r="M73" s="1286"/>
      <c r="N73" s="268">
        <v>1129</v>
      </c>
      <c r="O73" s="268">
        <v>241</v>
      </c>
      <c r="P73" s="268">
        <v>0</v>
      </c>
      <c r="Q73" s="1279" t="s">
        <v>444</v>
      </c>
      <c r="R73" s="1279" t="s">
        <v>444</v>
      </c>
      <c r="S73" s="268">
        <v>31</v>
      </c>
      <c r="T73" s="273">
        <v>1401</v>
      </c>
      <c r="U73" s="268">
        <v>1536</v>
      </c>
      <c r="V73" s="1292"/>
    </row>
    <row r="74" spans="1:22" s="5" customFormat="1" ht="15.75" customHeight="1">
      <c r="A74" s="1260"/>
      <c r="B74" s="124" t="s">
        <v>491</v>
      </c>
      <c r="C74" s="148">
        <v>40966</v>
      </c>
      <c r="D74" s="148">
        <v>23</v>
      </c>
      <c r="E74" s="148">
        <v>2000</v>
      </c>
      <c r="F74" s="148">
        <v>300</v>
      </c>
      <c r="G74" s="148">
        <v>0</v>
      </c>
      <c r="H74" s="1279"/>
      <c r="I74" s="1279"/>
      <c r="J74" s="148">
        <v>31</v>
      </c>
      <c r="K74" s="148">
        <v>2331</v>
      </c>
      <c r="L74" s="148" t="s">
        <v>295</v>
      </c>
      <c r="M74" s="1287"/>
      <c r="N74" s="149">
        <v>1330</v>
      </c>
      <c r="O74" s="149">
        <v>269</v>
      </c>
      <c r="P74" s="149">
        <v>28</v>
      </c>
      <c r="Q74" s="1279"/>
      <c r="R74" s="1279"/>
      <c r="S74" s="149">
        <v>30</v>
      </c>
      <c r="T74" s="149">
        <v>1657</v>
      </c>
      <c r="U74" s="149">
        <v>1472</v>
      </c>
      <c r="V74" s="1293"/>
    </row>
    <row r="75" spans="1:22" s="5" customFormat="1" ht="15.75" customHeight="1">
      <c r="A75" s="1260"/>
      <c r="B75" s="279" t="s">
        <v>435</v>
      </c>
      <c r="C75" s="280">
        <v>49417</v>
      </c>
      <c r="D75" s="280">
        <v>24</v>
      </c>
      <c r="E75" s="280">
        <v>2000</v>
      </c>
      <c r="F75" s="280">
        <v>400</v>
      </c>
      <c r="G75" s="280">
        <v>0</v>
      </c>
      <c r="H75" s="1278"/>
      <c r="I75" s="1278"/>
      <c r="J75" s="280">
        <v>31</v>
      </c>
      <c r="K75" s="280">
        <v>2431</v>
      </c>
      <c r="L75" s="280" t="s">
        <v>295</v>
      </c>
      <c r="M75" s="1288"/>
      <c r="N75" s="281">
        <v>1492</v>
      </c>
      <c r="O75" s="281">
        <v>390</v>
      </c>
      <c r="P75" s="281">
        <v>0</v>
      </c>
      <c r="Q75" s="1278"/>
      <c r="R75" s="1278"/>
      <c r="S75" s="281">
        <v>30</v>
      </c>
      <c r="T75" s="281">
        <v>1912</v>
      </c>
      <c r="U75" s="281">
        <v>994</v>
      </c>
      <c r="V75" s="1294"/>
    </row>
    <row r="76" spans="1:22" s="5" customFormat="1" ht="15.75" customHeight="1">
      <c r="A76" s="1261"/>
      <c r="B76" s="326" t="s">
        <v>431</v>
      </c>
      <c r="C76" s="10">
        <v>109099</v>
      </c>
      <c r="D76" s="10">
        <v>70</v>
      </c>
      <c r="E76" s="10">
        <v>6000</v>
      </c>
      <c r="F76" s="10">
        <v>943</v>
      </c>
      <c r="G76" s="10">
        <v>0</v>
      </c>
      <c r="H76" s="10">
        <v>0</v>
      </c>
      <c r="I76" s="10">
        <v>0</v>
      </c>
      <c r="J76" s="10">
        <v>93</v>
      </c>
      <c r="K76" s="10">
        <v>7036</v>
      </c>
      <c r="L76" s="10">
        <v>0</v>
      </c>
      <c r="M76" s="58">
        <v>439.8324685878602</v>
      </c>
      <c r="N76" s="10">
        <v>3951</v>
      </c>
      <c r="O76" s="10">
        <v>900</v>
      </c>
      <c r="P76" s="10">
        <v>28</v>
      </c>
      <c r="Q76" s="10">
        <v>0</v>
      </c>
      <c r="R76" s="10">
        <v>0</v>
      </c>
      <c r="S76" s="10">
        <v>91</v>
      </c>
      <c r="T76" s="10">
        <v>4970</v>
      </c>
      <c r="U76" s="10">
        <v>4002</v>
      </c>
      <c r="V76" s="314">
        <v>556.3340980963601</v>
      </c>
    </row>
    <row r="77" spans="1:22" s="5" customFormat="1" ht="15.75" customHeight="1">
      <c r="A77" s="1280" t="s">
        <v>302</v>
      </c>
      <c r="B77" s="274" t="s">
        <v>353</v>
      </c>
      <c r="C77" s="264">
        <v>11650</v>
      </c>
      <c r="D77" s="264">
        <v>12</v>
      </c>
      <c r="E77" s="265">
        <v>3000</v>
      </c>
      <c r="F77" s="265">
        <v>327</v>
      </c>
      <c r="G77" s="265">
        <v>0</v>
      </c>
      <c r="H77" s="1299" t="s">
        <v>444</v>
      </c>
      <c r="I77" s="1299" t="s">
        <v>444</v>
      </c>
      <c r="J77" s="265" t="s">
        <v>295</v>
      </c>
      <c r="K77" s="264">
        <v>3327</v>
      </c>
      <c r="L77" s="264">
        <v>0</v>
      </c>
      <c r="M77" s="1307"/>
      <c r="N77" s="265">
        <v>0</v>
      </c>
      <c r="O77" s="265">
        <v>0</v>
      </c>
      <c r="P77" s="265">
        <v>0</v>
      </c>
      <c r="Q77" s="1299" t="s">
        <v>444</v>
      </c>
      <c r="R77" s="1299" t="s">
        <v>444</v>
      </c>
      <c r="S77" s="265">
        <v>0</v>
      </c>
      <c r="T77" s="265">
        <v>0</v>
      </c>
      <c r="U77" s="265">
        <v>0</v>
      </c>
      <c r="V77" s="1289"/>
    </row>
    <row r="78" spans="1:22" s="5" customFormat="1" ht="15.75" customHeight="1">
      <c r="A78" s="1281"/>
      <c r="B78" s="282" t="s">
        <v>354</v>
      </c>
      <c r="C78" s="277">
        <v>14420</v>
      </c>
      <c r="D78" s="277">
        <v>12</v>
      </c>
      <c r="E78" s="278" t="s">
        <v>295</v>
      </c>
      <c r="F78" s="278" t="s">
        <v>295</v>
      </c>
      <c r="G78" s="278" t="s">
        <v>295</v>
      </c>
      <c r="H78" s="1300"/>
      <c r="I78" s="1300"/>
      <c r="J78" s="278" t="s">
        <v>295</v>
      </c>
      <c r="K78" s="277">
        <v>0</v>
      </c>
      <c r="L78" s="277" t="s">
        <v>295</v>
      </c>
      <c r="M78" s="1308"/>
      <c r="N78" s="278" t="s">
        <v>295</v>
      </c>
      <c r="O78" s="278" t="s">
        <v>295</v>
      </c>
      <c r="P78" s="278" t="s">
        <v>295</v>
      </c>
      <c r="Q78" s="1300"/>
      <c r="R78" s="1300"/>
      <c r="S78" s="278" t="s">
        <v>295</v>
      </c>
      <c r="T78" s="278">
        <v>0</v>
      </c>
      <c r="U78" s="278" t="s">
        <v>295</v>
      </c>
      <c r="V78" s="1291"/>
    </row>
    <row r="79" spans="1:22" s="5" customFormat="1" ht="15.75" customHeight="1">
      <c r="A79" s="1282"/>
      <c r="B79" s="325" t="s">
        <v>431</v>
      </c>
      <c r="C79" s="41">
        <v>26070</v>
      </c>
      <c r="D79" s="41">
        <v>24</v>
      </c>
      <c r="E79" s="41">
        <v>3000</v>
      </c>
      <c r="F79" s="41">
        <v>327</v>
      </c>
      <c r="G79" s="41">
        <v>0</v>
      </c>
      <c r="H79" s="41">
        <v>0</v>
      </c>
      <c r="I79" s="41">
        <v>0</v>
      </c>
      <c r="J79" s="41">
        <v>0</v>
      </c>
      <c r="K79" s="41">
        <v>3327</v>
      </c>
      <c r="L79" s="41">
        <v>0</v>
      </c>
      <c r="M79" s="59">
        <v>259.921875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2">
        <v>0</v>
      </c>
      <c r="U79" s="41">
        <v>0</v>
      </c>
      <c r="V79" s="313">
        <v>0</v>
      </c>
    </row>
    <row r="80" spans="1:22" s="5" customFormat="1" ht="15.75" customHeight="1">
      <c r="A80" s="1275" t="s">
        <v>270</v>
      </c>
      <c r="B80" s="1276"/>
      <c r="C80" s="10">
        <v>6164472</v>
      </c>
      <c r="D80" s="10">
        <v>3601</v>
      </c>
      <c r="E80" s="10">
        <v>293585</v>
      </c>
      <c r="F80" s="10">
        <v>49499</v>
      </c>
      <c r="G80" s="10">
        <v>18402</v>
      </c>
      <c r="H80" s="10">
        <v>17187</v>
      </c>
      <c r="I80" s="10">
        <v>7470</v>
      </c>
      <c r="J80" s="10">
        <v>5591</v>
      </c>
      <c r="K80" s="10">
        <v>391734</v>
      </c>
      <c r="L80" s="10">
        <v>0</v>
      </c>
      <c r="M80" s="321">
        <v>203.07388925579906</v>
      </c>
      <c r="N80" s="10">
        <v>303231</v>
      </c>
      <c r="O80" s="10">
        <v>48031</v>
      </c>
      <c r="P80" s="10">
        <v>19327</v>
      </c>
      <c r="Q80" s="10">
        <v>19294</v>
      </c>
      <c r="R80" s="10">
        <v>6346</v>
      </c>
      <c r="S80" s="10">
        <v>4859</v>
      </c>
      <c r="T80" s="10">
        <v>401088</v>
      </c>
      <c r="U80" s="10">
        <v>27376</v>
      </c>
      <c r="V80" s="314">
        <v>221.8354086308214</v>
      </c>
    </row>
    <row r="81" spans="1:22" s="5" customFormat="1" ht="15.75" customHeight="1">
      <c r="A81" s="1265" t="s">
        <v>264</v>
      </c>
      <c r="B81" s="1266"/>
      <c r="C81" s="41">
        <v>7245798</v>
      </c>
      <c r="D81" s="41">
        <v>4288</v>
      </c>
      <c r="E81" s="41">
        <v>441192</v>
      </c>
      <c r="F81" s="41">
        <v>66780</v>
      </c>
      <c r="G81" s="41">
        <v>26030</v>
      </c>
      <c r="H81" s="41">
        <v>17187</v>
      </c>
      <c r="I81" s="41">
        <v>7470</v>
      </c>
      <c r="J81" s="41">
        <v>8552</v>
      </c>
      <c r="K81" s="41">
        <v>567211</v>
      </c>
      <c r="L81" s="41">
        <v>0</v>
      </c>
      <c r="M81" s="322">
        <v>293.65039920562685</v>
      </c>
      <c r="N81" s="41">
        <v>450838</v>
      </c>
      <c r="O81" s="41">
        <v>65312</v>
      </c>
      <c r="P81" s="41">
        <v>26955</v>
      </c>
      <c r="Q81" s="41">
        <v>19294</v>
      </c>
      <c r="R81" s="41">
        <v>6346</v>
      </c>
      <c r="S81" s="41">
        <v>6825</v>
      </c>
      <c r="T81" s="41">
        <v>575570</v>
      </c>
      <c r="U81" s="41">
        <v>27376</v>
      </c>
      <c r="V81" s="313">
        <v>311.75192871771617</v>
      </c>
    </row>
    <row r="82" spans="1:22" s="5" customFormat="1" ht="15.75" customHeight="1">
      <c r="A82" s="269" t="s">
        <v>205</v>
      </c>
      <c r="B82" s="36" t="s">
        <v>176</v>
      </c>
      <c r="C82" s="41">
        <v>181808</v>
      </c>
      <c r="D82" s="41">
        <v>81</v>
      </c>
      <c r="E82" s="41">
        <v>2977</v>
      </c>
      <c r="F82" s="41">
        <v>1371</v>
      </c>
      <c r="G82" s="41">
        <v>100</v>
      </c>
      <c r="H82" s="41">
        <v>0</v>
      </c>
      <c r="I82" s="41">
        <v>0</v>
      </c>
      <c r="J82" s="41">
        <v>2813</v>
      </c>
      <c r="K82" s="41">
        <v>7261</v>
      </c>
      <c r="L82" s="41">
        <v>0</v>
      </c>
      <c r="M82" s="323"/>
      <c r="N82" s="42">
        <v>3236</v>
      </c>
      <c r="O82" s="42">
        <v>1520</v>
      </c>
      <c r="P82" s="42">
        <v>0</v>
      </c>
      <c r="Q82" s="42">
        <v>0</v>
      </c>
      <c r="R82" s="42">
        <v>0</v>
      </c>
      <c r="S82" s="42">
        <v>2844</v>
      </c>
      <c r="T82" s="42">
        <v>7600</v>
      </c>
      <c r="U82" s="42">
        <v>0</v>
      </c>
      <c r="V82" s="324"/>
    </row>
    <row r="83" spans="1:22" s="5" customFormat="1" ht="15.75" customHeight="1" thickBot="1">
      <c r="A83" s="315" t="s">
        <v>205</v>
      </c>
      <c r="B83" s="316" t="s">
        <v>177</v>
      </c>
      <c r="C83" s="270">
        <v>19778</v>
      </c>
      <c r="D83" s="275" t="s">
        <v>295</v>
      </c>
      <c r="E83" s="275">
        <v>15</v>
      </c>
      <c r="F83" s="270">
        <v>120</v>
      </c>
      <c r="G83" s="275" t="s">
        <v>295</v>
      </c>
      <c r="H83" s="275" t="s">
        <v>295</v>
      </c>
      <c r="I83" s="275" t="s">
        <v>295</v>
      </c>
      <c r="J83" s="275" t="s">
        <v>295</v>
      </c>
      <c r="K83" s="270">
        <v>135</v>
      </c>
      <c r="L83" s="275" t="s">
        <v>295</v>
      </c>
      <c r="M83" s="535"/>
      <c r="N83" s="275">
        <v>15</v>
      </c>
      <c r="O83" s="275">
        <v>120</v>
      </c>
      <c r="P83" s="275" t="s">
        <v>295</v>
      </c>
      <c r="Q83" s="275" t="s">
        <v>295</v>
      </c>
      <c r="R83" s="275" t="s">
        <v>295</v>
      </c>
      <c r="S83" s="275" t="s">
        <v>295</v>
      </c>
      <c r="T83" s="275">
        <v>135</v>
      </c>
      <c r="U83" s="275" t="s">
        <v>295</v>
      </c>
      <c r="V83" s="536"/>
    </row>
    <row r="84" spans="1:22" ht="15.75" customHeight="1">
      <c r="A84" s="56" t="s">
        <v>265</v>
      </c>
      <c r="C84" s="8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</row>
    <row r="85" spans="1:23" ht="12" customHeight="1">
      <c r="A85" s="56" t="s">
        <v>266</v>
      </c>
      <c r="B85" s="73"/>
      <c r="C85" s="74"/>
      <c r="E85" s="57"/>
      <c r="F85" s="57"/>
      <c r="G85" s="57"/>
      <c r="H85" s="57"/>
      <c r="I85" s="57"/>
      <c r="J85" s="57"/>
      <c r="K85" s="75"/>
      <c r="L85" s="75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22"/>
    </row>
    <row r="86" ht="13.5">
      <c r="C86" s="28"/>
    </row>
    <row r="87" ht="13.5">
      <c r="C87" s="28"/>
    </row>
    <row r="88" ht="13.5">
      <c r="C88" s="28"/>
    </row>
    <row r="89" ht="13.5">
      <c r="C89" s="28"/>
    </row>
    <row r="90" ht="13.5">
      <c r="C90" s="28"/>
    </row>
    <row r="91" ht="13.5">
      <c r="C91" s="28"/>
    </row>
    <row r="92" ht="13.5">
      <c r="C92" s="28"/>
    </row>
    <row r="93" ht="13.5">
      <c r="C93" s="28"/>
    </row>
    <row r="94" ht="13.5">
      <c r="C94" s="28"/>
    </row>
    <row r="95" ht="13.5">
      <c r="C95" s="28"/>
    </row>
    <row r="96" ht="13.5">
      <c r="C96" s="28"/>
    </row>
    <row r="97" ht="13.5">
      <c r="C97" s="28"/>
    </row>
    <row r="98" ht="13.5">
      <c r="C98" s="28"/>
    </row>
    <row r="99" ht="13.5">
      <c r="C99" s="28"/>
    </row>
    <row r="100" ht="13.5">
      <c r="C100" s="28"/>
    </row>
    <row r="101" ht="13.5">
      <c r="C101" s="28"/>
    </row>
    <row r="102" ht="13.5">
      <c r="C102" s="28"/>
    </row>
    <row r="103" ht="13.5">
      <c r="C103" s="28"/>
    </row>
    <row r="104" ht="13.5">
      <c r="C104" s="28"/>
    </row>
    <row r="105" ht="13.5">
      <c r="C105" s="28"/>
    </row>
    <row r="106" ht="13.5">
      <c r="C106" s="28"/>
    </row>
    <row r="107" ht="13.5">
      <c r="C107" s="28"/>
    </row>
    <row r="108" ht="13.5">
      <c r="C108" s="28"/>
    </row>
    <row r="109" ht="13.5">
      <c r="C109" s="28"/>
    </row>
    <row r="110" ht="13.5">
      <c r="C110" s="28"/>
    </row>
    <row r="111" ht="13.5">
      <c r="C111" s="28"/>
    </row>
    <row r="112" ht="13.5">
      <c r="C112" s="28"/>
    </row>
    <row r="113" ht="13.5">
      <c r="C113" s="28"/>
    </row>
  </sheetData>
  <sheetProtection/>
  <mergeCells count="173">
    <mergeCell ref="A33:A35"/>
    <mergeCell ref="A36:A38"/>
    <mergeCell ref="A39:A42"/>
    <mergeCell ref="A44:A48"/>
    <mergeCell ref="A4:A13"/>
    <mergeCell ref="A14:A20"/>
    <mergeCell ref="A21:A25"/>
    <mergeCell ref="A28:A31"/>
    <mergeCell ref="H77:H78"/>
    <mergeCell ref="I77:I78"/>
    <mergeCell ref="Q77:Q78"/>
    <mergeCell ref="V77:V78"/>
    <mergeCell ref="R77:R78"/>
    <mergeCell ref="M77:M78"/>
    <mergeCell ref="R63:R64"/>
    <mergeCell ref="Q63:Q64"/>
    <mergeCell ref="M63:M64"/>
    <mergeCell ref="V63:V64"/>
    <mergeCell ref="H73:H75"/>
    <mergeCell ref="I73:I75"/>
    <mergeCell ref="M73:M75"/>
    <mergeCell ref="Q73:Q75"/>
    <mergeCell ref="R73:R75"/>
    <mergeCell ref="V73:V75"/>
    <mergeCell ref="H63:H64"/>
    <mergeCell ref="I63:I64"/>
    <mergeCell ref="V53:V57"/>
    <mergeCell ref="H59:H61"/>
    <mergeCell ref="I59:I61"/>
    <mergeCell ref="M59:M61"/>
    <mergeCell ref="V59:V61"/>
    <mergeCell ref="Q59:Q61"/>
    <mergeCell ref="R59:R61"/>
    <mergeCell ref="H53:H57"/>
    <mergeCell ref="I53:I57"/>
    <mergeCell ref="Q53:Q57"/>
    <mergeCell ref="R53:R57"/>
    <mergeCell ref="M53:M57"/>
    <mergeCell ref="U45:U47"/>
    <mergeCell ref="T45:T47"/>
    <mergeCell ref="M49:M51"/>
    <mergeCell ref="K45:K47"/>
    <mergeCell ref="L45:L47"/>
    <mergeCell ref="V49:V51"/>
    <mergeCell ref="Q45:Q47"/>
    <mergeCell ref="R45:R47"/>
    <mergeCell ref="S45:S47"/>
    <mergeCell ref="M44:M47"/>
    <mergeCell ref="P45:P47"/>
    <mergeCell ref="V44:V47"/>
    <mergeCell ref="V39:V41"/>
    <mergeCell ref="Q40:Q41"/>
    <mergeCell ref="R40:R41"/>
    <mergeCell ref="S40:S41"/>
    <mergeCell ref="T40:T41"/>
    <mergeCell ref="U40:U41"/>
    <mergeCell ref="F45:F47"/>
    <mergeCell ref="G45:G47"/>
    <mergeCell ref="H45:H47"/>
    <mergeCell ref="P40:P41"/>
    <mergeCell ref="O45:O47"/>
    <mergeCell ref="N40:N41"/>
    <mergeCell ref="O40:O41"/>
    <mergeCell ref="N45:N47"/>
    <mergeCell ref="I45:I47"/>
    <mergeCell ref="J45:J47"/>
    <mergeCell ref="R33:R34"/>
    <mergeCell ref="M36:M37"/>
    <mergeCell ref="N29:N30"/>
    <mergeCell ref="O29:O30"/>
    <mergeCell ref="F40:F41"/>
    <mergeCell ref="G40:G41"/>
    <mergeCell ref="H40:H41"/>
    <mergeCell ref="I40:I41"/>
    <mergeCell ref="R29:R30"/>
    <mergeCell ref="Q29:Q30"/>
    <mergeCell ref="U33:U34"/>
    <mergeCell ref="V33:V34"/>
    <mergeCell ref="T29:T30"/>
    <mergeCell ref="J40:J41"/>
    <mergeCell ref="K40:K41"/>
    <mergeCell ref="L40:L41"/>
    <mergeCell ref="M39:M41"/>
    <mergeCell ref="Q33:Q34"/>
    <mergeCell ref="V36:V37"/>
    <mergeCell ref="P33:P34"/>
    <mergeCell ref="U22:U24"/>
    <mergeCell ref="R22:R24"/>
    <mergeCell ref="S22:S24"/>
    <mergeCell ref="T22:T24"/>
    <mergeCell ref="Q22:Q24"/>
    <mergeCell ref="S29:S30"/>
    <mergeCell ref="U29:U30"/>
    <mergeCell ref="V28:V30"/>
    <mergeCell ref="G33:G34"/>
    <mergeCell ref="H33:H34"/>
    <mergeCell ref="I33:I34"/>
    <mergeCell ref="M33:M34"/>
    <mergeCell ref="K29:K30"/>
    <mergeCell ref="I29:I30"/>
    <mergeCell ref="J29:J30"/>
    <mergeCell ref="L29:L30"/>
    <mergeCell ref="M28:M30"/>
    <mergeCell ref="O22:O24"/>
    <mergeCell ref="P22:P24"/>
    <mergeCell ref="L22:L24"/>
    <mergeCell ref="N22:N24"/>
    <mergeCell ref="E29:E30"/>
    <mergeCell ref="F29:F30"/>
    <mergeCell ref="G29:G30"/>
    <mergeCell ref="H29:H30"/>
    <mergeCell ref="M21:M24"/>
    <mergeCell ref="P29:P30"/>
    <mergeCell ref="V14:V19"/>
    <mergeCell ref="C22:D24"/>
    <mergeCell ref="E22:E24"/>
    <mergeCell ref="F22:F24"/>
    <mergeCell ref="G22:G24"/>
    <mergeCell ref="H22:H24"/>
    <mergeCell ref="I22:I24"/>
    <mergeCell ref="V21:V24"/>
    <mergeCell ref="J22:J24"/>
    <mergeCell ref="K22:K24"/>
    <mergeCell ref="U15:U19"/>
    <mergeCell ref="N15:N19"/>
    <mergeCell ref="O15:O19"/>
    <mergeCell ref="P15:P19"/>
    <mergeCell ref="Q15:Q19"/>
    <mergeCell ref="R15:R19"/>
    <mergeCell ref="S15:S19"/>
    <mergeCell ref="T15:T19"/>
    <mergeCell ref="V4:V12"/>
    <mergeCell ref="R5:R12"/>
    <mergeCell ref="S5:S12"/>
    <mergeCell ref="T5:T12"/>
    <mergeCell ref="U5:U12"/>
    <mergeCell ref="E15:E19"/>
    <mergeCell ref="F15:F19"/>
    <mergeCell ref="G15:G19"/>
    <mergeCell ref="H15:H19"/>
    <mergeCell ref="I15:I19"/>
    <mergeCell ref="J15:J19"/>
    <mergeCell ref="N5:N12"/>
    <mergeCell ref="O5:O12"/>
    <mergeCell ref="K15:K19"/>
    <mergeCell ref="L15:L19"/>
    <mergeCell ref="M14:M19"/>
    <mergeCell ref="P5:P12"/>
    <mergeCell ref="Q5:Q12"/>
    <mergeCell ref="J5:J12"/>
    <mergeCell ref="K5:K12"/>
    <mergeCell ref="L5:L12"/>
    <mergeCell ref="M4:M12"/>
    <mergeCell ref="A1:A2"/>
    <mergeCell ref="A80:B80"/>
    <mergeCell ref="E5:E12"/>
    <mergeCell ref="E40:E41"/>
    <mergeCell ref="E45:E47"/>
    <mergeCell ref="A59:A62"/>
    <mergeCell ref="A63:A65"/>
    <mergeCell ref="A73:A76"/>
    <mergeCell ref="A77:A79"/>
    <mergeCell ref="A49:A52"/>
    <mergeCell ref="A81:B81"/>
    <mergeCell ref="N1:V1"/>
    <mergeCell ref="C1:D1"/>
    <mergeCell ref="B1:B2"/>
    <mergeCell ref="E1:M1"/>
    <mergeCell ref="A53:A58"/>
    <mergeCell ref="F5:F12"/>
    <mergeCell ref="G5:G12"/>
    <mergeCell ref="H5:H12"/>
    <mergeCell ref="I5:I12"/>
  </mergeCells>
  <printOptions horizontalCentered="1" verticalCentered="1"/>
  <pageMargins left="0.5118110236220472" right="0.2362204724409449" top="0.39" bottom="0" header="0.28" footer="0.22"/>
  <pageSetup fitToHeight="1" fitToWidth="1" horizontalDpi="600" verticalDpi="600" orientation="portrait" paperSize="9" scale="63" r:id="rId1"/>
  <headerFooter alignWithMargins="0">
    <oddHeader>&amp;C&amp;"ＭＳ Ｐゴシック,太字"&amp;16&amp;A&amp;R&amp;9
公共図書館調査（平成２４年度）</oddHeader>
    <oddFooter>&amp;C--4--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="85" zoomScaleNormal="85" zoomScaleSheetLayoutView="100" workbookViewId="0" topLeftCell="A1">
      <selection activeCell="A1" sqref="A1:A2"/>
    </sheetView>
  </sheetViews>
  <sheetFormatPr defaultColWidth="9.00390625" defaultRowHeight="13.5"/>
  <cols>
    <col min="1" max="1" width="11.375" style="6" customWidth="1"/>
    <col min="2" max="2" width="8.50390625" style="12" customWidth="1"/>
    <col min="3" max="11" width="12.125" style="27" customWidth="1"/>
    <col min="12" max="16384" width="9.00390625" style="6" customWidth="1"/>
  </cols>
  <sheetData>
    <row r="1" spans="1:11" ht="17.25" customHeight="1">
      <c r="A1" s="1273" t="s">
        <v>333</v>
      </c>
      <c r="B1" s="1194" t="s">
        <v>438</v>
      </c>
      <c r="C1" s="1267" t="s">
        <v>256</v>
      </c>
      <c r="D1" s="1267"/>
      <c r="E1" s="1267"/>
      <c r="F1" s="1267" t="s">
        <v>257</v>
      </c>
      <c r="G1" s="1267"/>
      <c r="H1" s="1267"/>
      <c r="I1" s="1267" t="s">
        <v>258</v>
      </c>
      <c r="J1" s="1267"/>
      <c r="K1" s="1268"/>
    </row>
    <row r="2" spans="1:11" ht="17.25" customHeight="1" thickBot="1">
      <c r="A2" s="1274"/>
      <c r="B2" s="1195"/>
      <c r="C2" s="301" t="s">
        <v>259</v>
      </c>
      <c r="D2" s="302" t="s">
        <v>458</v>
      </c>
      <c r="E2" s="302" t="s">
        <v>255</v>
      </c>
      <c r="F2" s="301" t="s">
        <v>259</v>
      </c>
      <c r="G2" s="302" t="s">
        <v>458</v>
      </c>
      <c r="H2" s="302" t="s">
        <v>255</v>
      </c>
      <c r="I2" s="301" t="s">
        <v>259</v>
      </c>
      <c r="J2" s="302" t="s">
        <v>458</v>
      </c>
      <c r="K2" s="303" t="s">
        <v>255</v>
      </c>
    </row>
    <row r="3" spans="1:11" ht="15.75" customHeight="1">
      <c r="A3" s="202" t="s">
        <v>223</v>
      </c>
      <c r="B3" s="259" t="s">
        <v>178</v>
      </c>
      <c r="C3" s="153">
        <v>52629</v>
      </c>
      <c r="D3" s="153" t="s">
        <v>428</v>
      </c>
      <c r="E3" s="153" t="s">
        <v>416</v>
      </c>
      <c r="F3" s="153">
        <v>14885</v>
      </c>
      <c r="G3" s="153" t="s">
        <v>428</v>
      </c>
      <c r="H3" s="153" t="s">
        <v>428</v>
      </c>
      <c r="I3" s="153">
        <v>67514</v>
      </c>
      <c r="J3" s="153" t="s">
        <v>448</v>
      </c>
      <c r="K3" s="289" t="s">
        <v>417</v>
      </c>
    </row>
    <row r="4" spans="1:11" ht="15.75" customHeight="1">
      <c r="A4" s="1263" t="s">
        <v>224</v>
      </c>
      <c r="B4" s="121" t="s">
        <v>183</v>
      </c>
      <c r="C4" s="151">
        <v>40498</v>
      </c>
      <c r="D4" s="151">
        <v>8772</v>
      </c>
      <c r="E4" s="151">
        <v>6763</v>
      </c>
      <c r="F4" s="151">
        <v>4006</v>
      </c>
      <c r="G4" s="151">
        <v>57</v>
      </c>
      <c r="H4" s="151">
        <v>851</v>
      </c>
      <c r="I4" s="151">
        <v>44504</v>
      </c>
      <c r="J4" s="151">
        <v>8829</v>
      </c>
      <c r="K4" s="293">
        <v>7614</v>
      </c>
    </row>
    <row r="5" spans="1:11" ht="15.75" customHeight="1">
      <c r="A5" s="1262"/>
      <c r="B5" s="122" t="s">
        <v>186</v>
      </c>
      <c r="C5" s="152">
        <v>14801</v>
      </c>
      <c r="D5" s="1309" t="s">
        <v>413</v>
      </c>
      <c r="E5" s="1309" t="s">
        <v>413</v>
      </c>
      <c r="F5" s="152">
        <v>1776</v>
      </c>
      <c r="G5" s="1309" t="s">
        <v>413</v>
      </c>
      <c r="H5" s="1309" t="s">
        <v>413</v>
      </c>
      <c r="I5" s="152">
        <v>16577</v>
      </c>
      <c r="J5" s="1309" t="s">
        <v>413</v>
      </c>
      <c r="K5" s="1312" t="s">
        <v>261</v>
      </c>
    </row>
    <row r="6" spans="1:11" ht="15.75" customHeight="1">
      <c r="A6" s="1262"/>
      <c r="B6" s="122" t="s">
        <v>187</v>
      </c>
      <c r="C6" s="152">
        <v>4659</v>
      </c>
      <c r="D6" s="1310"/>
      <c r="E6" s="1310"/>
      <c r="F6" s="152">
        <v>395</v>
      </c>
      <c r="G6" s="1310"/>
      <c r="H6" s="1310"/>
      <c r="I6" s="152">
        <v>5054</v>
      </c>
      <c r="J6" s="1310"/>
      <c r="K6" s="1313"/>
    </row>
    <row r="7" spans="1:11" ht="15.75" customHeight="1">
      <c r="A7" s="1262"/>
      <c r="B7" s="122" t="s">
        <v>184</v>
      </c>
      <c r="C7" s="152" t="s">
        <v>295</v>
      </c>
      <c r="D7" s="1310"/>
      <c r="E7" s="1310"/>
      <c r="F7" s="152" t="s">
        <v>295</v>
      </c>
      <c r="G7" s="1310"/>
      <c r="H7" s="1310"/>
      <c r="I7" s="152" t="s">
        <v>295</v>
      </c>
      <c r="J7" s="1310"/>
      <c r="K7" s="1313"/>
    </row>
    <row r="8" spans="1:11" ht="15.75" customHeight="1">
      <c r="A8" s="1262"/>
      <c r="B8" s="122" t="s">
        <v>185</v>
      </c>
      <c r="C8" s="152">
        <v>3202</v>
      </c>
      <c r="D8" s="1310"/>
      <c r="E8" s="1310"/>
      <c r="F8" s="152">
        <v>47</v>
      </c>
      <c r="G8" s="1310"/>
      <c r="H8" s="1310"/>
      <c r="I8" s="152">
        <v>3249</v>
      </c>
      <c r="J8" s="1310"/>
      <c r="K8" s="1313"/>
    </row>
    <row r="9" spans="1:11" ht="15.75" customHeight="1">
      <c r="A9" s="1262"/>
      <c r="B9" s="122" t="s">
        <v>482</v>
      </c>
      <c r="C9" s="152">
        <v>584</v>
      </c>
      <c r="D9" s="1310"/>
      <c r="E9" s="1310"/>
      <c r="F9" s="152">
        <v>418</v>
      </c>
      <c r="G9" s="1310"/>
      <c r="H9" s="1310"/>
      <c r="I9" s="152">
        <v>1002</v>
      </c>
      <c r="J9" s="1310"/>
      <c r="K9" s="1313"/>
    </row>
    <row r="10" spans="1:11" ht="15.75" customHeight="1">
      <c r="A10" s="1262"/>
      <c r="B10" s="122" t="s">
        <v>481</v>
      </c>
      <c r="C10" s="152">
        <v>1657</v>
      </c>
      <c r="D10" s="1310"/>
      <c r="E10" s="1310"/>
      <c r="F10" s="152">
        <v>745</v>
      </c>
      <c r="G10" s="1310"/>
      <c r="H10" s="1310"/>
      <c r="I10" s="152">
        <v>2402</v>
      </c>
      <c r="J10" s="1310"/>
      <c r="K10" s="1313"/>
    </row>
    <row r="11" spans="1:11" ht="15.75" customHeight="1">
      <c r="A11" s="1262"/>
      <c r="B11" s="122" t="s">
        <v>483</v>
      </c>
      <c r="C11" s="152">
        <v>1278</v>
      </c>
      <c r="D11" s="1310"/>
      <c r="E11" s="1310"/>
      <c r="F11" s="152">
        <v>3396</v>
      </c>
      <c r="G11" s="1310"/>
      <c r="H11" s="1310"/>
      <c r="I11" s="152">
        <v>4674</v>
      </c>
      <c r="J11" s="1310"/>
      <c r="K11" s="1313"/>
    </row>
    <row r="12" spans="1:11" ht="15.75" customHeight="1">
      <c r="A12" s="1262"/>
      <c r="B12" s="276" t="s">
        <v>486</v>
      </c>
      <c r="C12" s="283">
        <v>1971</v>
      </c>
      <c r="D12" s="1311"/>
      <c r="E12" s="1311"/>
      <c r="F12" s="283">
        <v>281</v>
      </c>
      <c r="G12" s="1311"/>
      <c r="H12" s="1311"/>
      <c r="I12" s="283">
        <v>2252</v>
      </c>
      <c r="J12" s="1311"/>
      <c r="K12" s="1314"/>
    </row>
    <row r="13" spans="1:11" ht="15.75" customHeight="1">
      <c r="A13" s="1264"/>
      <c r="B13" s="231" t="s">
        <v>431</v>
      </c>
      <c r="C13" s="60">
        <v>68650</v>
      </c>
      <c r="D13" s="60">
        <v>8772</v>
      </c>
      <c r="E13" s="60">
        <v>6763</v>
      </c>
      <c r="F13" s="60">
        <v>11064</v>
      </c>
      <c r="G13" s="60">
        <v>57</v>
      </c>
      <c r="H13" s="60">
        <v>851</v>
      </c>
      <c r="I13" s="60">
        <v>79714</v>
      </c>
      <c r="J13" s="60">
        <v>8829</v>
      </c>
      <c r="K13" s="295">
        <v>7614</v>
      </c>
    </row>
    <row r="14" spans="1:11" ht="15.75" customHeight="1">
      <c r="A14" s="1259" t="s">
        <v>225</v>
      </c>
      <c r="B14" s="123" t="s">
        <v>469</v>
      </c>
      <c r="C14" s="154">
        <v>18862</v>
      </c>
      <c r="D14" s="154">
        <v>4546</v>
      </c>
      <c r="E14" s="304" t="s">
        <v>260</v>
      </c>
      <c r="F14" s="154">
        <v>1699</v>
      </c>
      <c r="G14" s="154">
        <v>39</v>
      </c>
      <c r="H14" s="304" t="s">
        <v>816</v>
      </c>
      <c r="I14" s="154">
        <v>20561</v>
      </c>
      <c r="J14" s="154">
        <v>4585</v>
      </c>
      <c r="K14" s="305" t="s">
        <v>260</v>
      </c>
    </row>
    <row r="15" spans="1:11" ht="15.75" customHeight="1">
      <c r="A15" s="1260"/>
      <c r="B15" s="124" t="s">
        <v>470</v>
      </c>
      <c r="C15" s="155">
        <v>12913</v>
      </c>
      <c r="D15" s="1315" t="s">
        <v>413</v>
      </c>
      <c r="E15" s="1315" t="s">
        <v>295</v>
      </c>
      <c r="F15" s="155">
        <v>6633</v>
      </c>
      <c r="G15" s="1315" t="s">
        <v>295</v>
      </c>
      <c r="H15" s="1315" t="s">
        <v>295</v>
      </c>
      <c r="I15" s="155">
        <v>19546</v>
      </c>
      <c r="J15" s="1315" t="s">
        <v>413</v>
      </c>
      <c r="K15" s="1317" t="s">
        <v>295</v>
      </c>
    </row>
    <row r="16" spans="1:11" ht="15.75" customHeight="1">
      <c r="A16" s="1260"/>
      <c r="B16" s="124" t="s">
        <v>471</v>
      </c>
      <c r="C16" s="155">
        <v>6445</v>
      </c>
      <c r="D16" s="1322"/>
      <c r="E16" s="1322"/>
      <c r="F16" s="155">
        <v>667</v>
      </c>
      <c r="G16" s="1322"/>
      <c r="H16" s="1322"/>
      <c r="I16" s="155">
        <v>7112</v>
      </c>
      <c r="J16" s="1322"/>
      <c r="K16" s="1323"/>
    </row>
    <row r="17" spans="1:11" ht="15.75" customHeight="1">
      <c r="A17" s="1260"/>
      <c r="B17" s="124" t="s">
        <v>472</v>
      </c>
      <c r="C17" s="155">
        <v>6302</v>
      </c>
      <c r="D17" s="1322"/>
      <c r="E17" s="1322"/>
      <c r="F17" s="155">
        <v>1420</v>
      </c>
      <c r="G17" s="1322"/>
      <c r="H17" s="1322"/>
      <c r="I17" s="155">
        <v>7722</v>
      </c>
      <c r="J17" s="1322"/>
      <c r="K17" s="1323"/>
    </row>
    <row r="18" spans="1:11" ht="15.75" customHeight="1">
      <c r="A18" s="1260"/>
      <c r="B18" s="124" t="s">
        <v>432</v>
      </c>
      <c r="C18" s="155">
        <v>2342</v>
      </c>
      <c r="D18" s="1322"/>
      <c r="E18" s="1322"/>
      <c r="F18" s="155">
        <v>712</v>
      </c>
      <c r="G18" s="1322"/>
      <c r="H18" s="1322"/>
      <c r="I18" s="155">
        <v>3054</v>
      </c>
      <c r="J18" s="1322"/>
      <c r="K18" s="1323"/>
    </row>
    <row r="19" spans="1:11" ht="15.75" customHeight="1">
      <c r="A19" s="1260"/>
      <c r="B19" s="279" t="s">
        <v>433</v>
      </c>
      <c r="C19" s="286">
        <v>5062</v>
      </c>
      <c r="D19" s="1316"/>
      <c r="E19" s="1316"/>
      <c r="F19" s="286">
        <v>905</v>
      </c>
      <c r="G19" s="1316"/>
      <c r="H19" s="1316"/>
      <c r="I19" s="286">
        <v>5967</v>
      </c>
      <c r="J19" s="1316"/>
      <c r="K19" s="1318"/>
    </row>
    <row r="20" spans="1:11" ht="15.75" customHeight="1">
      <c r="A20" s="1261"/>
      <c r="B20" s="201" t="s">
        <v>431</v>
      </c>
      <c r="C20" s="49">
        <v>51926</v>
      </c>
      <c r="D20" s="49">
        <v>4546</v>
      </c>
      <c r="E20" s="49">
        <v>0</v>
      </c>
      <c r="F20" s="49">
        <v>12036</v>
      </c>
      <c r="G20" s="49">
        <v>39</v>
      </c>
      <c r="H20" s="49">
        <v>0</v>
      </c>
      <c r="I20" s="49">
        <v>63962</v>
      </c>
      <c r="J20" s="49">
        <v>4585</v>
      </c>
      <c r="K20" s="292">
        <v>0</v>
      </c>
    </row>
    <row r="21" spans="1:11" ht="15.75" customHeight="1">
      <c r="A21" s="1263" t="s">
        <v>226</v>
      </c>
      <c r="B21" s="121" t="s">
        <v>473</v>
      </c>
      <c r="C21" s="151">
        <v>11643</v>
      </c>
      <c r="D21" s="151">
        <v>1330</v>
      </c>
      <c r="E21" s="151">
        <v>0</v>
      </c>
      <c r="F21" s="151">
        <v>4780</v>
      </c>
      <c r="G21" s="151">
        <v>226</v>
      </c>
      <c r="H21" s="151">
        <v>0</v>
      </c>
      <c r="I21" s="151">
        <v>16423</v>
      </c>
      <c r="J21" s="151">
        <v>1556</v>
      </c>
      <c r="K21" s="293">
        <v>0</v>
      </c>
    </row>
    <row r="22" spans="1:11" ht="15.75" customHeight="1">
      <c r="A22" s="1262"/>
      <c r="B22" s="122" t="s">
        <v>192</v>
      </c>
      <c r="C22" s="1325" t="s">
        <v>262</v>
      </c>
      <c r="D22" s="1309" t="s">
        <v>295</v>
      </c>
      <c r="E22" s="1309" t="s">
        <v>295</v>
      </c>
      <c r="F22" s="1309" t="s">
        <v>295</v>
      </c>
      <c r="G22" s="1309" t="s">
        <v>295</v>
      </c>
      <c r="H22" s="1309" t="s">
        <v>295</v>
      </c>
      <c r="I22" s="1309" t="s">
        <v>295</v>
      </c>
      <c r="J22" s="1309" t="s">
        <v>295</v>
      </c>
      <c r="K22" s="1312" t="s">
        <v>295</v>
      </c>
    </row>
    <row r="23" spans="1:11" ht="15.75" customHeight="1">
      <c r="A23" s="1262"/>
      <c r="B23" s="122" t="s">
        <v>193</v>
      </c>
      <c r="C23" s="1326"/>
      <c r="D23" s="1310"/>
      <c r="E23" s="1310"/>
      <c r="F23" s="1310"/>
      <c r="G23" s="1310"/>
      <c r="H23" s="1310"/>
      <c r="I23" s="1310"/>
      <c r="J23" s="1310"/>
      <c r="K23" s="1313"/>
    </row>
    <row r="24" spans="1:11" ht="15.75" customHeight="1">
      <c r="A24" s="1262"/>
      <c r="B24" s="276" t="s">
        <v>194</v>
      </c>
      <c r="C24" s="1327"/>
      <c r="D24" s="1311"/>
      <c r="E24" s="1311"/>
      <c r="F24" s="1311"/>
      <c r="G24" s="1311"/>
      <c r="H24" s="1311"/>
      <c r="I24" s="1311"/>
      <c r="J24" s="1311"/>
      <c r="K24" s="1314"/>
    </row>
    <row r="25" spans="1:11" ht="15.75" customHeight="1">
      <c r="A25" s="1264"/>
      <c r="B25" s="231" t="s">
        <v>431</v>
      </c>
      <c r="C25" s="60">
        <v>11643</v>
      </c>
      <c r="D25" s="60">
        <v>1330</v>
      </c>
      <c r="E25" s="60">
        <v>0</v>
      </c>
      <c r="F25" s="60">
        <v>4780</v>
      </c>
      <c r="G25" s="60">
        <v>226</v>
      </c>
      <c r="H25" s="60">
        <v>0</v>
      </c>
      <c r="I25" s="60">
        <v>16423</v>
      </c>
      <c r="J25" s="60">
        <v>1556</v>
      </c>
      <c r="K25" s="295">
        <v>0</v>
      </c>
    </row>
    <row r="26" spans="1:11" ht="15.75" customHeight="1">
      <c r="A26" s="291" t="s">
        <v>227</v>
      </c>
      <c r="B26" s="3" t="s">
        <v>474</v>
      </c>
      <c r="C26" s="49">
        <v>6657</v>
      </c>
      <c r="D26" s="49" t="s">
        <v>295</v>
      </c>
      <c r="E26" s="49">
        <v>1618</v>
      </c>
      <c r="F26" s="49">
        <v>1065</v>
      </c>
      <c r="G26" s="49" t="s">
        <v>295</v>
      </c>
      <c r="H26" s="49">
        <v>129</v>
      </c>
      <c r="I26" s="49">
        <v>7722</v>
      </c>
      <c r="J26" s="49" t="s">
        <v>295</v>
      </c>
      <c r="K26" s="292">
        <v>1747</v>
      </c>
    </row>
    <row r="27" spans="1:11" ht="15.75" customHeight="1">
      <c r="A27" s="269" t="s">
        <v>228</v>
      </c>
      <c r="B27" s="36" t="s">
        <v>475</v>
      </c>
      <c r="C27" s="60">
        <v>6121</v>
      </c>
      <c r="D27" s="60" t="s">
        <v>295</v>
      </c>
      <c r="E27" s="60" t="s">
        <v>295</v>
      </c>
      <c r="F27" s="60">
        <v>437</v>
      </c>
      <c r="G27" s="60" t="s">
        <v>295</v>
      </c>
      <c r="H27" s="60" t="s">
        <v>295</v>
      </c>
      <c r="I27" s="60">
        <v>6558</v>
      </c>
      <c r="J27" s="60" t="s">
        <v>295</v>
      </c>
      <c r="K27" s="295" t="s">
        <v>295</v>
      </c>
    </row>
    <row r="28" spans="1:11" ht="15.75" customHeight="1">
      <c r="A28" s="1259" t="s">
        <v>229</v>
      </c>
      <c r="B28" s="123" t="s">
        <v>476</v>
      </c>
      <c r="C28" s="154">
        <v>6369</v>
      </c>
      <c r="D28" s="154">
        <v>1065</v>
      </c>
      <c r="E28" s="154">
        <v>0</v>
      </c>
      <c r="F28" s="154">
        <v>368</v>
      </c>
      <c r="G28" s="154">
        <v>43</v>
      </c>
      <c r="H28" s="154">
        <v>0</v>
      </c>
      <c r="I28" s="154">
        <v>6737</v>
      </c>
      <c r="J28" s="154">
        <v>1108</v>
      </c>
      <c r="K28" s="297">
        <v>0</v>
      </c>
    </row>
    <row r="29" spans="1:11" ht="15.75" customHeight="1">
      <c r="A29" s="1260"/>
      <c r="B29" s="124" t="s">
        <v>195</v>
      </c>
      <c r="C29" s="155">
        <v>2105</v>
      </c>
      <c r="D29" s="1315">
        <v>0</v>
      </c>
      <c r="E29" s="1315">
        <v>0</v>
      </c>
      <c r="F29" s="155">
        <v>218</v>
      </c>
      <c r="G29" s="1315">
        <v>0</v>
      </c>
      <c r="H29" s="1315">
        <v>0</v>
      </c>
      <c r="I29" s="155">
        <v>2323</v>
      </c>
      <c r="J29" s="1315">
        <v>0</v>
      </c>
      <c r="K29" s="1317">
        <v>0</v>
      </c>
    </row>
    <row r="30" spans="1:11" ht="15.75" customHeight="1">
      <c r="A30" s="1260"/>
      <c r="B30" s="279" t="s">
        <v>299</v>
      </c>
      <c r="C30" s="286">
        <v>2879</v>
      </c>
      <c r="D30" s="1316"/>
      <c r="E30" s="1316"/>
      <c r="F30" s="286">
        <v>277</v>
      </c>
      <c r="G30" s="1316"/>
      <c r="H30" s="1316"/>
      <c r="I30" s="286">
        <v>3156</v>
      </c>
      <c r="J30" s="1316"/>
      <c r="K30" s="1318"/>
    </row>
    <row r="31" spans="1:11" ht="15.75" customHeight="1">
      <c r="A31" s="1261"/>
      <c r="B31" s="232" t="s">
        <v>431</v>
      </c>
      <c r="C31" s="49">
        <v>11353</v>
      </c>
      <c r="D31" s="49">
        <v>1065</v>
      </c>
      <c r="E31" s="49">
        <v>0</v>
      </c>
      <c r="F31" s="49">
        <v>863</v>
      </c>
      <c r="G31" s="49">
        <v>43</v>
      </c>
      <c r="H31" s="49">
        <v>0</v>
      </c>
      <c r="I31" s="49">
        <v>12216</v>
      </c>
      <c r="J31" s="49">
        <v>1108</v>
      </c>
      <c r="K31" s="292">
        <v>0</v>
      </c>
    </row>
    <row r="32" spans="1:11" ht="15.75" customHeight="1">
      <c r="A32" s="269" t="s">
        <v>230</v>
      </c>
      <c r="B32" s="36" t="s">
        <v>477</v>
      </c>
      <c r="C32" s="60">
        <v>9557</v>
      </c>
      <c r="D32" s="60">
        <v>4584</v>
      </c>
      <c r="E32" s="60" t="s">
        <v>295</v>
      </c>
      <c r="F32" s="60">
        <v>1505</v>
      </c>
      <c r="G32" s="60">
        <v>952</v>
      </c>
      <c r="H32" s="150" t="s">
        <v>295</v>
      </c>
      <c r="I32" s="60">
        <v>11062</v>
      </c>
      <c r="J32" s="60">
        <v>5536</v>
      </c>
      <c r="K32" s="295" t="s">
        <v>295</v>
      </c>
    </row>
    <row r="33" spans="1:11" ht="15.75" customHeight="1">
      <c r="A33" s="1259" t="s">
        <v>231</v>
      </c>
      <c r="B33" s="123" t="s">
        <v>478</v>
      </c>
      <c r="C33" s="154">
        <v>7155</v>
      </c>
      <c r="D33" s="154">
        <v>0</v>
      </c>
      <c r="E33" s="154">
        <v>0</v>
      </c>
      <c r="F33" s="154">
        <v>36</v>
      </c>
      <c r="G33" s="154">
        <v>0</v>
      </c>
      <c r="H33" s="154">
        <v>0</v>
      </c>
      <c r="I33" s="154">
        <v>7191</v>
      </c>
      <c r="J33" s="154">
        <v>0</v>
      </c>
      <c r="K33" s="297">
        <v>0</v>
      </c>
    </row>
    <row r="34" spans="1:11" ht="15.75" customHeight="1">
      <c r="A34" s="1260"/>
      <c r="B34" s="279" t="s">
        <v>300</v>
      </c>
      <c r="C34" s="286">
        <v>2242</v>
      </c>
      <c r="D34" s="286" t="s">
        <v>295</v>
      </c>
      <c r="E34" s="286" t="s">
        <v>295</v>
      </c>
      <c r="F34" s="286">
        <v>33</v>
      </c>
      <c r="G34" s="286" t="s">
        <v>295</v>
      </c>
      <c r="H34" s="286" t="s">
        <v>295</v>
      </c>
      <c r="I34" s="286">
        <v>2275</v>
      </c>
      <c r="J34" s="286" t="s">
        <v>295</v>
      </c>
      <c r="K34" s="296" t="s">
        <v>295</v>
      </c>
    </row>
    <row r="35" spans="1:11" ht="15.75" customHeight="1">
      <c r="A35" s="1261"/>
      <c r="B35" s="232" t="s">
        <v>431</v>
      </c>
      <c r="C35" s="49">
        <v>9397</v>
      </c>
      <c r="D35" s="49">
        <v>0</v>
      </c>
      <c r="E35" s="49">
        <v>0</v>
      </c>
      <c r="F35" s="49">
        <v>69</v>
      </c>
      <c r="G35" s="49">
        <v>0</v>
      </c>
      <c r="H35" s="49">
        <v>0</v>
      </c>
      <c r="I35" s="49">
        <v>9466</v>
      </c>
      <c r="J35" s="49">
        <v>0</v>
      </c>
      <c r="K35" s="292">
        <v>0</v>
      </c>
    </row>
    <row r="36" spans="1:11" ht="15.75" customHeight="1">
      <c r="A36" s="1263" t="s">
        <v>232</v>
      </c>
      <c r="B36" s="121" t="s">
        <v>479</v>
      </c>
      <c r="C36" s="151">
        <v>11964</v>
      </c>
      <c r="D36" s="151">
        <v>1808</v>
      </c>
      <c r="E36" s="151">
        <v>5268</v>
      </c>
      <c r="F36" s="151">
        <v>1781</v>
      </c>
      <c r="G36" s="151">
        <v>26</v>
      </c>
      <c r="H36" s="151">
        <v>257</v>
      </c>
      <c r="I36" s="151">
        <v>13745</v>
      </c>
      <c r="J36" s="151">
        <v>1834</v>
      </c>
      <c r="K36" s="293">
        <v>5525</v>
      </c>
    </row>
    <row r="37" spans="1:11" ht="15.75" customHeight="1">
      <c r="A37" s="1262"/>
      <c r="B37" s="276" t="s">
        <v>179</v>
      </c>
      <c r="C37" s="283">
        <v>2399</v>
      </c>
      <c r="D37" s="283">
        <v>0</v>
      </c>
      <c r="E37" s="283">
        <v>0</v>
      </c>
      <c r="F37" s="283">
        <v>820</v>
      </c>
      <c r="G37" s="283">
        <v>0</v>
      </c>
      <c r="H37" s="283">
        <v>0</v>
      </c>
      <c r="I37" s="283">
        <v>3219</v>
      </c>
      <c r="J37" s="283">
        <v>0</v>
      </c>
      <c r="K37" s="294">
        <v>0</v>
      </c>
    </row>
    <row r="38" spans="1:11" ht="15.75" customHeight="1">
      <c r="A38" s="1264"/>
      <c r="B38" s="231" t="s">
        <v>431</v>
      </c>
      <c r="C38" s="60">
        <v>14363</v>
      </c>
      <c r="D38" s="60">
        <v>1808</v>
      </c>
      <c r="E38" s="60">
        <v>5268</v>
      </c>
      <c r="F38" s="60">
        <v>2601</v>
      </c>
      <c r="G38" s="60">
        <v>26</v>
      </c>
      <c r="H38" s="60">
        <v>257</v>
      </c>
      <c r="I38" s="60">
        <v>16964</v>
      </c>
      <c r="J38" s="60">
        <v>1834</v>
      </c>
      <c r="K38" s="295">
        <v>5525</v>
      </c>
    </row>
    <row r="39" spans="1:11" ht="15.75" customHeight="1">
      <c r="A39" s="1259" t="s">
        <v>233</v>
      </c>
      <c r="B39" s="123" t="s">
        <v>202</v>
      </c>
      <c r="C39" s="154">
        <v>1726</v>
      </c>
      <c r="D39" s="154">
        <v>243</v>
      </c>
      <c r="E39" s="154">
        <v>0</v>
      </c>
      <c r="F39" s="154">
        <v>424</v>
      </c>
      <c r="G39" s="154">
        <v>8</v>
      </c>
      <c r="H39" s="154">
        <v>0</v>
      </c>
      <c r="I39" s="154">
        <v>2150</v>
      </c>
      <c r="J39" s="154">
        <v>251</v>
      </c>
      <c r="K39" s="297">
        <v>0</v>
      </c>
    </row>
    <row r="40" spans="1:11" ht="15.75" customHeight="1">
      <c r="A40" s="1260"/>
      <c r="B40" s="124" t="s">
        <v>211</v>
      </c>
      <c r="C40" s="155">
        <v>911</v>
      </c>
      <c r="D40" s="1315">
        <v>0</v>
      </c>
      <c r="E40" s="1315">
        <v>0</v>
      </c>
      <c r="F40" s="155">
        <v>124</v>
      </c>
      <c r="G40" s="1315">
        <v>0</v>
      </c>
      <c r="H40" s="1315">
        <v>0</v>
      </c>
      <c r="I40" s="155">
        <v>1035</v>
      </c>
      <c r="J40" s="1315">
        <v>0</v>
      </c>
      <c r="K40" s="1317">
        <v>0</v>
      </c>
    </row>
    <row r="41" spans="1:11" ht="15.75" customHeight="1">
      <c r="A41" s="1260"/>
      <c r="B41" s="279" t="s">
        <v>212</v>
      </c>
      <c r="C41" s="286">
        <v>424</v>
      </c>
      <c r="D41" s="1316"/>
      <c r="E41" s="1316"/>
      <c r="F41" s="286">
        <v>24</v>
      </c>
      <c r="G41" s="1316"/>
      <c r="H41" s="1316"/>
      <c r="I41" s="286">
        <v>448</v>
      </c>
      <c r="J41" s="1316"/>
      <c r="K41" s="1318"/>
    </row>
    <row r="42" spans="1:11" ht="15.75" customHeight="1">
      <c r="A42" s="1261"/>
      <c r="B42" s="232" t="s">
        <v>431</v>
      </c>
      <c r="C42" s="49">
        <v>3061</v>
      </c>
      <c r="D42" s="49">
        <v>243</v>
      </c>
      <c r="E42" s="49">
        <v>0</v>
      </c>
      <c r="F42" s="49">
        <v>572</v>
      </c>
      <c r="G42" s="49">
        <v>8</v>
      </c>
      <c r="H42" s="49">
        <v>0</v>
      </c>
      <c r="I42" s="49">
        <v>3633</v>
      </c>
      <c r="J42" s="49">
        <v>251</v>
      </c>
      <c r="K42" s="292">
        <v>0</v>
      </c>
    </row>
    <row r="43" spans="1:11" ht="15.75" customHeight="1">
      <c r="A43" s="269" t="s">
        <v>248</v>
      </c>
      <c r="B43" s="36" t="s">
        <v>203</v>
      </c>
      <c r="C43" s="60">
        <v>8825</v>
      </c>
      <c r="D43" s="60">
        <v>3039</v>
      </c>
      <c r="E43" s="60" t="s">
        <v>295</v>
      </c>
      <c r="F43" s="60">
        <v>60</v>
      </c>
      <c r="G43" s="60">
        <v>0</v>
      </c>
      <c r="H43" s="60" t="s">
        <v>295</v>
      </c>
      <c r="I43" s="60">
        <v>8885</v>
      </c>
      <c r="J43" s="60">
        <v>3039</v>
      </c>
      <c r="K43" s="295" t="s">
        <v>295</v>
      </c>
    </row>
    <row r="44" spans="1:11" ht="15.75" customHeight="1">
      <c r="A44" s="1259" t="s">
        <v>234</v>
      </c>
      <c r="B44" s="123" t="s">
        <v>304</v>
      </c>
      <c r="C44" s="154">
        <v>11371</v>
      </c>
      <c r="D44" s="1328">
        <v>0</v>
      </c>
      <c r="E44" s="1328">
        <v>0</v>
      </c>
      <c r="F44" s="154">
        <v>2430</v>
      </c>
      <c r="G44" s="1328">
        <v>0</v>
      </c>
      <c r="H44" s="1328">
        <v>0</v>
      </c>
      <c r="I44" s="154">
        <v>13801</v>
      </c>
      <c r="J44" s="1328">
        <v>0</v>
      </c>
      <c r="K44" s="1329">
        <v>0</v>
      </c>
    </row>
    <row r="45" spans="1:11" ht="15.75" customHeight="1">
      <c r="A45" s="1260"/>
      <c r="B45" s="124" t="s">
        <v>206</v>
      </c>
      <c r="C45" s="155">
        <v>1844</v>
      </c>
      <c r="D45" s="1322"/>
      <c r="E45" s="1322"/>
      <c r="F45" s="155">
        <v>110</v>
      </c>
      <c r="G45" s="1322"/>
      <c r="H45" s="1322"/>
      <c r="I45" s="155">
        <v>1954</v>
      </c>
      <c r="J45" s="1322"/>
      <c r="K45" s="1323"/>
    </row>
    <row r="46" spans="1:11" ht="15.75" customHeight="1">
      <c r="A46" s="1260"/>
      <c r="B46" s="124" t="s">
        <v>442</v>
      </c>
      <c r="C46" s="155">
        <v>1777</v>
      </c>
      <c r="D46" s="1322"/>
      <c r="E46" s="1322"/>
      <c r="F46" s="155">
        <v>243</v>
      </c>
      <c r="G46" s="1322"/>
      <c r="H46" s="1322"/>
      <c r="I46" s="155">
        <v>2020</v>
      </c>
      <c r="J46" s="1322"/>
      <c r="K46" s="1323"/>
    </row>
    <row r="47" spans="1:11" ht="15.75" customHeight="1">
      <c r="A47" s="1260"/>
      <c r="B47" s="279" t="s">
        <v>439</v>
      </c>
      <c r="C47" s="286">
        <v>1446</v>
      </c>
      <c r="D47" s="1316"/>
      <c r="E47" s="1316"/>
      <c r="F47" s="286">
        <v>244</v>
      </c>
      <c r="G47" s="1316"/>
      <c r="H47" s="1316"/>
      <c r="I47" s="286">
        <v>1690</v>
      </c>
      <c r="J47" s="1316"/>
      <c r="K47" s="1318"/>
    </row>
    <row r="48" spans="1:11" ht="15.75" customHeight="1">
      <c r="A48" s="1261"/>
      <c r="B48" s="232" t="s">
        <v>431</v>
      </c>
      <c r="C48" s="49">
        <v>16438</v>
      </c>
      <c r="D48" s="49">
        <v>0</v>
      </c>
      <c r="E48" s="49">
        <v>0</v>
      </c>
      <c r="F48" s="49">
        <v>3027</v>
      </c>
      <c r="G48" s="49">
        <v>0</v>
      </c>
      <c r="H48" s="49">
        <v>0</v>
      </c>
      <c r="I48" s="49">
        <v>19465</v>
      </c>
      <c r="J48" s="49">
        <v>0</v>
      </c>
      <c r="K48" s="292">
        <v>0</v>
      </c>
    </row>
    <row r="49" spans="1:11" ht="15.75" customHeight="1">
      <c r="A49" s="1263" t="s">
        <v>236</v>
      </c>
      <c r="B49" s="121" t="s">
        <v>426</v>
      </c>
      <c r="C49" s="151">
        <v>2166</v>
      </c>
      <c r="D49" s="1324">
        <v>0</v>
      </c>
      <c r="E49" s="1324">
        <v>0</v>
      </c>
      <c r="F49" s="151">
        <v>111</v>
      </c>
      <c r="G49" s="1324">
        <v>0</v>
      </c>
      <c r="H49" s="1324">
        <v>0</v>
      </c>
      <c r="I49" s="151">
        <v>2277</v>
      </c>
      <c r="J49" s="1324">
        <v>0</v>
      </c>
      <c r="K49" s="1331">
        <v>0</v>
      </c>
    </row>
    <row r="50" spans="1:11" ht="15.75" customHeight="1">
      <c r="A50" s="1262"/>
      <c r="B50" s="122" t="s">
        <v>182</v>
      </c>
      <c r="C50" s="152">
        <v>1222</v>
      </c>
      <c r="D50" s="1330"/>
      <c r="E50" s="1330"/>
      <c r="F50" s="152">
        <v>473</v>
      </c>
      <c r="G50" s="1330"/>
      <c r="H50" s="1330"/>
      <c r="I50" s="152">
        <v>1695</v>
      </c>
      <c r="J50" s="1330"/>
      <c r="K50" s="1332"/>
    </row>
    <row r="51" spans="1:11" ht="15.75" customHeight="1">
      <c r="A51" s="1262"/>
      <c r="B51" s="276" t="s">
        <v>213</v>
      </c>
      <c r="C51" s="283">
        <v>1808</v>
      </c>
      <c r="D51" s="283" t="s">
        <v>295</v>
      </c>
      <c r="E51" s="283" t="s">
        <v>295</v>
      </c>
      <c r="F51" s="283">
        <v>1956</v>
      </c>
      <c r="G51" s="283" t="s">
        <v>295</v>
      </c>
      <c r="H51" s="283" t="s">
        <v>295</v>
      </c>
      <c r="I51" s="283">
        <v>3764</v>
      </c>
      <c r="J51" s="283" t="s">
        <v>295</v>
      </c>
      <c r="K51" s="294" t="s">
        <v>295</v>
      </c>
    </row>
    <row r="52" spans="1:11" ht="15.75" customHeight="1">
      <c r="A52" s="1264"/>
      <c r="B52" s="231" t="s">
        <v>431</v>
      </c>
      <c r="C52" s="60">
        <v>5196</v>
      </c>
      <c r="D52" s="60">
        <v>0</v>
      </c>
      <c r="E52" s="60">
        <v>0</v>
      </c>
      <c r="F52" s="60">
        <v>2540</v>
      </c>
      <c r="G52" s="60">
        <v>0</v>
      </c>
      <c r="H52" s="60">
        <v>0</v>
      </c>
      <c r="I52" s="60">
        <v>7736</v>
      </c>
      <c r="J52" s="60">
        <v>0</v>
      </c>
      <c r="K52" s="295">
        <v>0</v>
      </c>
    </row>
    <row r="53" spans="1:11" ht="15.75" customHeight="1">
      <c r="A53" s="1259" t="s">
        <v>237</v>
      </c>
      <c r="B53" s="123" t="s">
        <v>204</v>
      </c>
      <c r="C53" s="154">
        <v>1364</v>
      </c>
      <c r="D53" s="1328">
        <v>0</v>
      </c>
      <c r="E53" s="1328">
        <v>0</v>
      </c>
      <c r="F53" s="154">
        <v>1295</v>
      </c>
      <c r="G53" s="1328">
        <v>0</v>
      </c>
      <c r="H53" s="1328">
        <v>0</v>
      </c>
      <c r="I53" s="154">
        <v>2659</v>
      </c>
      <c r="J53" s="1328">
        <v>0</v>
      </c>
      <c r="K53" s="1329">
        <v>0</v>
      </c>
    </row>
    <row r="54" spans="1:11" ht="15.75" customHeight="1">
      <c r="A54" s="1260"/>
      <c r="B54" s="124" t="s">
        <v>207</v>
      </c>
      <c r="C54" s="155">
        <v>1088</v>
      </c>
      <c r="D54" s="1322"/>
      <c r="E54" s="1322"/>
      <c r="F54" s="155">
        <v>514</v>
      </c>
      <c r="G54" s="1322"/>
      <c r="H54" s="1322"/>
      <c r="I54" s="155">
        <v>1602</v>
      </c>
      <c r="J54" s="1322"/>
      <c r="K54" s="1323"/>
    </row>
    <row r="55" spans="1:11" ht="15.75" customHeight="1">
      <c r="A55" s="1260"/>
      <c r="B55" s="124" t="s">
        <v>208</v>
      </c>
      <c r="C55" s="155">
        <v>118</v>
      </c>
      <c r="D55" s="1322"/>
      <c r="E55" s="1322"/>
      <c r="F55" s="155">
        <v>0</v>
      </c>
      <c r="G55" s="1322"/>
      <c r="H55" s="1322"/>
      <c r="I55" s="155">
        <v>118</v>
      </c>
      <c r="J55" s="1322"/>
      <c r="K55" s="1323"/>
    </row>
    <row r="56" spans="1:11" ht="15.75" customHeight="1">
      <c r="A56" s="1260"/>
      <c r="B56" s="124" t="s">
        <v>490</v>
      </c>
      <c r="C56" s="155">
        <v>1033</v>
      </c>
      <c r="D56" s="1322"/>
      <c r="E56" s="1322"/>
      <c r="F56" s="155">
        <v>510</v>
      </c>
      <c r="G56" s="1322"/>
      <c r="H56" s="1322"/>
      <c r="I56" s="155">
        <v>1543</v>
      </c>
      <c r="J56" s="1322"/>
      <c r="K56" s="1323"/>
    </row>
    <row r="57" spans="1:11" ht="15.75" customHeight="1">
      <c r="A57" s="1260"/>
      <c r="B57" s="279" t="s">
        <v>408</v>
      </c>
      <c r="C57" s="286">
        <v>365</v>
      </c>
      <c r="D57" s="1316"/>
      <c r="E57" s="1316"/>
      <c r="F57" s="286">
        <v>0</v>
      </c>
      <c r="G57" s="1316"/>
      <c r="H57" s="1316"/>
      <c r="I57" s="286">
        <v>365</v>
      </c>
      <c r="J57" s="1316"/>
      <c r="K57" s="1318"/>
    </row>
    <row r="58" spans="1:11" ht="15.75" customHeight="1">
      <c r="A58" s="1261"/>
      <c r="B58" s="232" t="s">
        <v>431</v>
      </c>
      <c r="C58" s="49">
        <v>3968</v>
      </c>
      <c r="D58" s="49">
        <v>0</v>
      </c>
      <c r="E58" s="49">
        <v>0</v>
      </c>
      <c r="F58" s="49">
        <v>2319</v>
      </c>
      <c r="G58" s="49">
        <v>0</v>
      </c>
      <c r="H58" s="49">
        <v>0</v>
      </c>
      <c r="I58" s="49">
        <v>6287</v>
      </c>
      <c r="J58" s="49">
        <v>0</v>
      </c>
      <c r="K58" s="292">
        <v>0</v>
      </c>
    </row>
    <row r="59" spans="1:11" ht="15.75" customHeight="1">
      <c r="A59" s="1263" t="s">
        <v>451</v>
      </c>
      <c r="B59" s="121" t="s">
        <v>180</v>
      </c>
      <c r="C59" s="151">
        <v>3874</v>
      </c>
      <c r="D59" s="1324">
        <v>0</v>
      </c>
      <c r="E59" s="1324">
        <v>0</v>
      </c>
      <c r="F59" s="151">
        <v>167</v>
      </c>
      <c r="G59" s="1324">
        <v>0</v>
      </c>
      <c r="H59" s="1324">
        <v>0</v>
      </c>
      <c r="I59" s="151">
        <v>4041</v>
      </c>
      <c r="J59" s="1324">
        <v>0</v>
      </c>
      <c r="K59" s="1331">
        <v>0</v>
      </c>
    </row>
    <row r="60" spans="1:11" ht="15.75" customHeight="1">
      <c r="A60" s="1262"/>
      <c r="B60" s="122" t="s">
        <v>452</v>
      </c>
      <c r="C60" s="152">
        <v>2116</v>
      </c>
      <c r="D60" s="1310"/>
      <c r="E60" s="1310"/>
      <c r="F60" s="152">
        <v>247</v>
      </c>
      <c r="G60" s="1310"/>
      <c r="H60" s="1310"/>
      <c r="I60" s="152">
        <v>2363</v>
      </c>
      <c r="J60" s="1310"/>
      <c r="K60" s="1313"/>
    </row>
    <row r="61" spans="1:11" ht="15.75" customHeight="1">
      <c r="A61" s="1262"/>
      <c r="B61" s="276" t="s">
        <v>418</v>
      </c>
      <c r="C61" s="283">
        <v>1622</v>
      </c>
      <c r="D61" s="1311"/>
      <c r="E61" s="1311"/>
      <c r="F61" s="283">
        <v>159</v>
      </c>
      <c r="G61" s="1311"/>
      <c r="H61" s="1311"/>
      <c r="I61" s="283">
        <v>1781</v>
      </c>
      <c r="J61" s="1311"/>
      <c r="K61" s="1314"/>
    </row>
    <row r="62" spans="1:11" ht="15.75" customHeight="1">
      <c r="A62" s="1264"/>
      <c r="B62" s="231" t="s">
        <v>431</v>
      </c>
      <c r="C62" s="60">
        <v>7612</v>
      </c>
      <c r="D62" s="60">
        <v>0</v>
      </c>
      <c r="E62" s="60">
        <v>0</v>
      </c>
      <c r="F62" s="60">
        <v>573</v>
      </c>
      <c r="G62" s="60">
        <v>0</v>
      </c>
      <c r="H62" s="60">
        <v>0</v>
      </c>
      <c r="I62" s="60">
        <v>8185</v>
      </c>
      <c r="J62" s="60">
        <v>0</v>
      </c>
      <c r="K62" s="295">
        <v>0</v>
      </c>
    </row>
    <row r="63" spans="1:11" ht="15.75" customHeight="1">
      <c r="A63" s="1259" t="s">
        <v>238</v>
      </c>
      <c r="B63" s="123" t="s">
        <v>485</v>
      </c>
      <c r="C63" s="154">
        <v>3491</v>
      </c>
      <c r="D63" s="1328">
        <v>0</v>
      </c>
      <c r="E63" s="1328">
        <v>0</v>
      </c>
      <c r="F63" s="154">
        <v>1248</v>
      </c>
      <c r="G63" s="1328">
        <v>0</v>
      </c>
      <c r="H63" s="1328">
        <v>0</v>
      </c>
      <c r="I63" s="154">
        <v>4739</v>
      </c>
      <c r="J63" s="1328">
        <v>0</v>
      </c>
      <c r="K63" s="1329">
        <v>0</v>
      </c>
    </row>
    <row r="64" spans="1:11" ht="15.75" customHeight="1">
      <c r="A64" s="1260"/>
      <c r="B64" s="279" t="s">
        <v>484</v>
      </c>
      <c r="C64" s="286">
        <v>1909</v>
      </c>
      <c r="D64" s="1316"/>
      <c r="E64" s="1316"/>
      <c r="F64" s="286">
        <v>165</v>
      </c>
      <c r="G64" s="1316"/>
      <c r="H64" s="1316"/>
      <c r="I64" s="286">
        <v>2074</v>
      </c>
      <c r="J64" s="1316"/>
      <c r="K64" s="1318"/>
    </row>
    <row r="65" spans="1:11" ht="15.75" customHeight="1">
      <c r="A65" s="1261"/>
      <c r="B65" s="232" t="s">
        <v>431</v>
      </c>
      <c r="C65" s="49">
        <v>5400</v>
      </c>
      <c r="D65" s="49">
        <v>0</v>
      </c>
      <c r="E65" s="49">
        <v>0</v>
      </c>
      <c r="F65" s="49">
        <v>1413</v>
      </c>
      <c r="G65" s="49">
        <v>0</v>
      </c>
      <c r="H65" s="49">
        <v>0</v>
      </c>
      <c r="I65" s="49">
        <v>6813</v>
      </c>
      <c r="J65" s="49">
        <v>0</v>
      </c>
      <c r="K65" s="292">
        <v>0</v>
      </c>
    </row>
    <row r="66" spans="1:11" ht="15.75" customHeight="1">
      <c r="A66" s="269" t="s">
        <v>239</v>
      </c>
      <c r="B66" s="36" t="s">
        <v>487</v>
      </c>
      <c r="C66" s="60">
        <v>3886</v>
      </c>
      <c r="D66" s="60">
        <v>0</v>
      </c>
      <c r="E66" s="60">
        <v>0</v>
      </c>
      <c r="F66" s="60">
        <v>1052</v>
      </c>
      <c r="G66" s="60">
        <v>0</v>
      </c>
      <c r="H66" s="60">
        <v>0</v>
      </c>
      <c r="I66" s="60">
        <v>4938</v>
      </c>
      <c r="J66" s="60">
        <v>0</v>
      </c>
      <c r="K66" s="295">
        <v>0</v>
      </c>
    </row>
    <row r="67" spans="1:11" ht="15.75" customHeight="1">
      <c r="A67" s="291" t="s">
        <v>240</v>
      </c>
      <c r="B67" s="3" t="s">
        <v>181</v>
      </c>
      <c r="C67" s="49">
        <v>4900</v>
      </c>
      <c r="D67" s="49">
        <v>0</v>
      </c>
      <c r="E67" s="49">
        <v>0</v>
      </c>
      <c r="F67" s="49">
        <v>412</v>
      </c>
      <c r="G67" s="49">
        <v>0</v>
      </c>
      <c r="H67" s="49">
        <v>0</v>
      </c>
      <c r="I67" s="49">
        <v>5312</v>
      </c>
      <c r="J67" s="49">
        <v>0</v>
      </c>
      <c r="K67" s="292">
        <v>0</v>
      </c>
    </row>
    <row r="68" spans="1:11" ht="15.75" customHeight="1">
      <c r="A68" s="269" t="s">
        <v>241</v>
      </c>
      <c r="B68" s="36" t="s">
        <v>440</v>
      </c>
      <c r="C68" s="60">
        <v>2475</v>
      </c>
      <c r="D68" s="60">
        <v>0</v>
      </c>
      <c r="E68" s="60">
        <v>0</v>
      </c>
      <c r="F68" s="60">
        <v>1226</v>
      </c>
      <c r="G68" s="60">
        <v>0</v>
      </c>
      <c r="H68" s="60">
        <v>0</v>
      </c>
      <c r="I68" s="60">
        <v>3701</v>
      </c>
      <c r="J68" s="60">
        <v>0</v>
      </c>
      <c r="K68" s="295">
        <v>0</v>
      </c>
    </row>
    <row r="69" spans="1:11" ht="15.75" customHeight="1">
      <c r="A69" s="291" t="s">
        <v>242</v>
      </c>
      <c r="B69" s="3" t="s">
        <v>443</v>
      </c>
      <c r="C69" s="49">
        <v>4530</v>
      </c>
      <c r="D69" s="49" t="s">
        <v>295</v>
      </c>
      <c r="E69" s="49" t="s">
        <v>295</v>
      </c>
      <c r="F69" s="49">
        <v>1119</v>
      </c>
      <c r="G69" s="49" t="s">
        <v>295</v>
      </c>
      <c r="H69" s="49" t="s">
        <v>295</v>
      </c>
      <c r="I69" s="49">
        <v>5649</v>
      </c>
      <c r="J69" s="49" t="s">
        <v>295</v>
      </c>
      <c r="K69" s="292" t="s">
        <v>295</v>
      </c>
    </row>
    <row r="70" spans="1:11" ht="15.75" customHeight="1">
      <c r="A70" s="269" t="s">
        <v>243</v>
      </c>
      <c r="B70" s="36" t="s">
        <v>441</v>
      </c>
      <c r="C70" s="60">
        <v>3522</v>
      </c>
      <c r="D70" s="60">
        <v>0</v>
      </c>
      <c r="E70" s="60">
        <v>0</v>
      </c>
      <c r="F70" s="60">
        <v>89</v>
      </c>
      <c r="G70" s="60">
        <v>0</v>
      </c>
      <c r="H70" s="60">
        <v>0</v>
      </c>
      <c r="I70" s="60">
        <v>3611</v>
      </c>
      <c r="J70" s="60">
        <v>0</v>
      </c>
      <c r="K70" s="295">
        <v>0</v>
      </c>
    </row>
    <row r="71" spans="1:11" ht="15.75" customHeight="1">
      <c r="A71" s="291" t="s">
        <v>244</v>
      </c>
      <c r="B71" s="3" t="s">
        <v>489</v>
      </c>
      <c r="C71" s="49">
        <v>1567</v>
      </c>
      <c r="D71" s="49">
        <v>0</v>
      </c>
      <c r="E71" s="49">
        <v>0</v>
      </c>
      <c r="F71" s="49">
        <v>741</v>
      </c>
      <c r="G71" s="49">
        <v>0</v>
      </c>
      <c r="H71" s="49">
        <v>0</v>
      </c>
      <c r="I71" s="49">
        <v>2308</v>
      </c>
      <c r="J71" s="49">
        <v>0</v>
      </c>
      <c r="K71" s="292">
        <v>0</v>
      </c>
    </row>
    <row r="72" spans="1:11" ht="15.75" customHeight="1">
      <c r="A72" s="298" t="s">
        <v>245</v>
      </c>
      <c r="B72" s="36" t="s">
        <v>434</v>
      </c>
      <c r="C72" s="60">
        <v>1053</v>
      </c>
      <c r="D72" s="60">
        <v>0</v>
      </c>
      <c r="E72" s="60">
        <v>0</v>
      </c>
      <c r="F72" s="60">
        <v>1434</v>
      </c>
      <c r="G72" s="60">
        <v>0</v>
      </c>
      <c r="H72" s="60">
        <v>0</v>
      </c>
      <c r="I72" s="60">
        <v>2487</v>
      </c>
      <c r="J72" s="60">
        <v>0</v>
      </c>
      <c r="K72" s="295">
        <v>0</v>
      </c>
    </row>
    <row r="73" spans="1:11" ht="15.75" customHeight="1">
      <c r="A73" s="1259" t="s">
        <v>246</v>
      </c>
      <c r="B73" s="123" t="s">
        <v>235</v>
      </c>
      <c r="C73" s="154">
        <v>1347</v>
      </c>
      <c r="D73" s="1328">
        <v>0</v>
      </c>
      <c r="E73" s="1328">
        <v>0</v>
      </c>
      <c r="F73" s="156">
        <v>273</v>
      </c>
      <c r="G73" s="1328">
        <v>0</v>
      </c>
      <c r="H73" s="1328">
        <v>0</v>
      </c>
      <c r="I73" s="154">
        <v>1620</v>
      </c>
      <c r="J73" s="1328">
        <v>0</v>
      </c>
      <c r="K73" s="1329">
        <v>0</v>
      </c>
    </row>
    <row r="74" spans="1:11" ht="15.75" customHeight="1">
      <c r="A74" s="1260"/>
      <c r="B74" s="124" t="s">
        <v>491</v>
      </c>
      <c r="C74" s="155">
        <v>1254</v>
      </c>
      <c r="D74" s="1322"/>
      <c r="E74" s="1322"/>
      <c r="F74" s="155">
        <v>79</v>
      </c>
      <c r="G74" s="1322"/>
      <c r="H74" s="1322"/>
      <c r="I74" s="155">
        <v>1333</v>
      </c>
      <c r="J74" s="1322"/>
      <c r="K74" s="1323"/>
    </row>
    <row r="75" spans="1:11" ht="15.75" customHeight="1">
      <c r="A75" s="1260"/>
      <c r="B75" s="279" t="s">
        <v>435</v>
      </c>
      <c r="C75" s="286">
        <v>1456</v>
      </c>
      <c r="D75" s="1316"/>
      <c r="E75" s="1316"/>
      <c r="F75" s="286">
        <v>213</v>
      </c>
      <c r="G75" s="1316"/>
      <c r="H75" s="1316"/>
      <c r="I75" s="286">
        <v>1669</v>
      </c>
      <c r="J75" s="1316"/>
      <c r="K75" s="1318"/>
    </row>
    <row r="76" spans="1:11" ht="15.75" customHeight="1">
      <c r="A76" s="1261"/>
      <c r="B76" s="232" t="s">
        <v>431</v>
      </c>
      <c r="C76" s="49">
        <v>4057</v>
      </c>
      <c r="D76" s="49">
        <v>0</v>
      </c>
      <c r="E76" s="49">
        <v>0</v>
      </c>
      <c r="F76" s="49">
        <v>565</v>
      </c>
      <c r="G76" s="49">
        <v>0</v>
      </c>
      <c r="H76" s="49">
        <v>0</v>
      </c>
      <c r="I76" s="49">
        <v>4622</v>
      </c>
      <c r="J76" s="49">
        <v>0</v>
      </c>
      <c r="K76" s="292">
        <v>0</v>
      </c>
    </row>
    <row r="77" spans="1:11" ht="15.75" customHeight="1">
      <c r="A77" s="1321" t="s">
        <v>302</v>
      </c>
      <c r="B77" s="157" t="s">
        <v>348</v>
      </c>
      <c r="C77" s="151">
        <v>4895</v>
      </c>
      <c r="D77" s="1324">
        <v>0</v>
      </c>
      <c r="E77" s="1324">
        <v>0</v>
      </c>
      <c r="F77" s="151">
        <v>6755</v>
      </c>
      <c r="G77" s="1324">
        <v>0</v>
      </c>
      <c r="H77" s="1324">
        <v>0</v>
      </c>
      <c r="I77" s="151">
        <v>11650</v>
      </c>
      <c r="J77" s="1324">
        <v>0</v>
      </c>
      <c r="K77" s="1331">
        <v>0</v>
      </c>
    </row>
    <row r="78" spans="1:11" ht="15.75" customHeight="1">
      <c r="A78" s="1321"/>
      <c r="B78" s="288" t="s">
        <v>349</v>
      </c>
      <c r="C78" s="283">
        <v>2331</v>
      </c>
      <c r="D78" s="1311"/>
      <c r="E78" s="1311"/>
      <c r="F78" s="283">
        <v>12089</v>
      </c>
      <c r="G78" s="1311"/>
      <c r="H78" s="1311"/>
      <c r="I78" s="283">
        <v>14420</v>
      </c>
      <c r="J78" s="1311"/>
      <c r="K78" s="1314"/>
    </row>
    <row r="79" spans="1:11" ht="15.75" customHeight="1">
      <c r="A79" s="1321"/>
      <c r="B79" s="290" t="s">
        <v>431</v>
      </c>
      <c r="C79" s="60">
        <v>7226</v>
      </c>
      <c r="D79" s="60">
        <v>0</v>
      </c>
      <c r="E79" s="60">
        <v>0</v>
      </c>
      <c r="F79" s="60">
        <v>18844</v>
      </c>
      <c r="G79" s="60">
        <v>0</v>
      </c>
      <c r="H79" s="60">
        <v>0</v>
      </c>
      <c r="I79" s="60">
        <v>26070</v>
      </c>
      <c r="J79" s="60">
        <v>0</v>
      </c>
      <c r="K79" s="295">
        <v>0</v>
      </c>
    </row>
    <row r="80" spans="1:11" ht="15.75" customHeight="1">
      <c r="A80" s="1275" t="s">
        <v>263</v>
      </c>
      <c r="B80" s="1319"/>
      <c r="C80" s="49">
        <v>273383</v>
      </c>
      <c r="D80" s="49">
        <v>25387</v>
      </c>
      <c r="E80" s="49">
        <v>13649</v>
      </c>
      <c r="F80" s="49">
        <v>70406</v>
      </c>
      <c r="G80" s="49">
        <v>1351</v>
      </c>
      <c r="H80" s="49">
        <v>1237</v>
      </c>
      <c r="I80" s="49">
        <v>343789</v>
      </c>
      <c r="J80" s="49">
        <v>26738</v>
      </c>
      <c r="K80" s="292">
        <v>14886</v>
      </c>
    </row>
    <row r="81" spans="1:11" ht="15.75" customHeight="1">
      <c r="A81" s="1265" t="s">
        <v>264</v>
      </c>
      <c r="B81" s="1320"/>
      <c r="C81" s="60">
        <v>326012</v>
      </c>
      <c r="D81" s="60">
        <v>25387</v>
      </c>
      <c r="E81" s="60">
        <v>13649</v>
      </c>
      <c r="F81" s="60">
        <v>85291</v>
      </c>
      <c r="G81" s="60">
        <v>1351</v>
      </c>
      <c r="H81" s="60">
        <v>1237</v>
      </c>
      <c r="I81" s="60">
        <v>411303</v>
      </c>
      <c r="J81" s="60">
        <v>26738</v>
      </c>
      <c r="K81" s="295">
        <v>14886</v>
      </c>
    </row>
    <row r="82" spans="1:11" ht="15.75" customHeight="1">
      <c r="A82" s="291" t="s">
        <v>205</v>
      </c>
      <c r="B82" s="3" t="s">
        <v>176</v>
      </c>
      <c r="C82" s="49">
        <v>1521</v>
      </c>
      <c r="D82" s="49">
        <v>0</v>
      </c>
      <c r="E82" s="49">
        <v>0</v>
      </c>
      <c r="F82" s="49">
        <v>1178</v>
      </c>
      <c r="G82" s="49">
        <v>0</v>
      </c>
      <c r="H82" s="49">
        <v>0</v>
      </c>
      <c r="I82" s="49">
        <v>2699</v>
      </c>
      <c r="J82" s="49">
        <v>0</v>
      </c>
      <c r="K82" s="292">
        <v>0</v>
      </c>
    </row>
    <row r="83" spans="1:11" ht="15" customHeight="1" thickBot="1">
      <c r="A83" s="299" t="s">
        <v>205</v>
      </c>
      <c r="B83" s="300" t="s">
        <v>177</v>
      </c>
      <c r="C83" s="158" t="s">
        <v>295</v>
      </c>
      <c r="D83" s="158" t="s">
        <v>295</v>
      </c>
      <c r="E83" s="158" t="s">
        <v>295</v>
      </c>
      <c r="F83" s="158" t="s">
        <v>295</v>
      </c>
      <c r="G83" s="158" t="s">
        <v>295</v>
      </c>
      <c r="H83" s="158" t="s">
        <v>295</v>
      </c>
      <c r="I83" s="158">
        <v>42</v>
      </c>
      <c r="J83" s="158" t="s">
        <v>295</v>
      </c>
      <c r="K83" s="159" t="s">
        <v>295</v>
      </c>
    </row>
    <row r="84" spans="2:11" ht="17.25" customHeight="1">
      <c r="B84" s="6"/>
      <c r="C84" s="6"/>
      <c r="D84" s="6"/>
      <c r="E84" s="6"/>
      <c r="F84" s="6"/>
      <c r="G84" s="6"/>
      <c r="H84" s="6"/>
      <c r="I84" s="6"/>
      <c r="J84" s="6"/>
      <c r="K84" s="6"/>
    </row>
    <row r="86" ht="13.5"/>
  </sheetData>
  <sheetProtection/>
  <mergeCells count="96">
    <mergeCell ref="J77:J78"/>
    <mergeCell ref="K77:K78"/>
    <mergeCell ref="D77:D78"/>
    <mergeCell ref="E77:E78"/>
    <mergeCell ref="G77:G78"/>
    <mergeCell ref="H77:H78"/>
    <mergeCell ref="K63:K64"/>
    <mergeCell ref="D73:D75"/>
    <mergeCell ref="E73:E75"/>
    <mergeCell ref="G73:G75"/>
    <mergeCell ref="H73:H75"/>
    <mergeCell ref="J73:J75"/>
    <mergeCell ref="K73:K75"/>
    <mergeCell ref="E63:E64"/>
    <mergeCell ref="G63:G64"/>
    <mergeCell ref="H63:H64"/>
    <mergeCell ref="K49:K50"/>
    <mergeCell ref="E44:E47"/>
    <mergeCell ref="J63:J64"/>
    <mergeCell ref="K53:K57"/>
    <mergeCell ref="E59:E61"/>
    <mergeCell ref="G59:G61"/>
    <mergeCell ref="H59:H61"/>
    <mergeCell ref="J59:J61"/>
    <mergeCell ref="K59:K61"/>
    <mergeCell ref="E53:E57"/>
    <mergeCell ref="G40:G41"/>
    <mergeCell ref="H53:H57"/>
    <mergeCell ref="J53:J57"/>
    <mergeCell ref="G49:G50"/>
    <mergeCell ref="H49:H50"/>
    <mergeCell ref="J49:J50"/>
    <mergeCell ref="G53:G57"/>
    <mergeCell ref="J44:J47"/>
    <mergeCell ref="K40:K41"/>
    <mergeCell ref="J40:J41"/>
    <mergeCell ref="K44:K47"/>
    <mergeCell ref="D53:D57"/>
    <mergeCell ref="D63:D64"/>
    <mergeCell ref="G44:G47"/>
    <mergeCell ref="H44:H47"/>
    <mergeCell ref="D49:D50"/>
    <mergeCell ref="E49:E50"/>
    <mergeCell ref="H40:H41"/>
    <mergeCell ref="D59:D61"/>
    <mergeCell ref="A21:A25"/>
    <mergeCell ref="F22:F24"/>
    <mergeCell ref="G22:G24"/>
    <mergeCell ref="A44:A48"/>
    <mergeCell ref="D22:D24"/>
    <mergeCell ref="C22:C24"/>
    <mergeCell ref="D29:D30"/>
    <mergeCell ref="D44:D47"/>
    <mergeCell ref="A39:A42"/>
    <mergeCell ref="A1:A2"/>
    <mergeCell ref="A4:A13"/>
    <mergeCell ref="A14:A20"/>
    <mergeCell ref="B1:B2"/>
    <mergeCell ref="F1:H1"/>
    <mergeCell ref="E22:E24"/>
    <mergeCell ref="D5:D12"/>
    <mergeCell ref="E29:E30"/>
    <mergeCell ref="D40:D41"/>
    <mergeCell ref="E40:E41"/>
    <mergeCell ref="A28:A31"/>
    <mergeCell ref="H15:H19"/>
    <mergeCell ref="H22:H24"/>
    <mergeCell ref="E15:E19"/>
    <mergeCell ref="G15:G19"/>
    <mergeCell ref="A33:A35"/>
    <mergeCell ref="A36:A38"/>
    <mergeCell ref="I1:K1"/>
    <mergeCell ref="C1:E1"/>
    <mergeCell ref="J15:J19"/>
    <mergeCell ref="D15:D19"/>
    <mergeCell ref="E5:E12"/>
    <mergeCell ref="G5:G12"/>
    <mergeCell ref="H5:H12"/>
    <mergeCell ref="J5:J12"/>
    <mergeCell ref="K5:K12"/>
    <mergeCell ref="K15:K19"/>
    <mergeCell ref="A80:B80"/>
    <mergeCell ref="A81:B81"/>
    <mergeCell ref="A49:A52"/>
    <mergeCell ref="A53:A58"/>
    <mergeCell ref="A59:A62"/>
    <mergeCell ref="A63:A65"/>
    <mergeCell ref="A73:A76"/>
    <mergeCell ref="A77:A79"/>
    <mergeCell ref="I22:I24"/>
    <mergeCell ref="J22:J24"/>
    <mergeCell ref="K22:K24"/>
    <mergeCell ref="G29:G30"/>
    <mergeCell ref="H29:H30"/>
    <mergeCell ref="J29:J30"/>
    <mergeCell ref="K29:K30"/>
  </mergeCells>
  <printOptions gridLines="1" horizontalCentered="1" verticalCentered="1"/>
  <pageMargins left="0.6299212598425197" right="0.2755905511811024" top="0.52" bottom="0.37" header="0.31" footer="0.1968503937007874"/>
  <pageSetup fitToHeight="1" fitToWidth="1" horizontalDpi="600" verticalDpi="600" orientation="portrait" paperSize="9" scale="65" r:id="rId3"/>
  <headerFooter alignWithMargins="0">
    <oddHeader>&amp;C&amp;16&amp;A&amp;R&amp;9
公共図書館調査（平成２４年度）</oddHeader>
    <oddFooter>&amp;C--5--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5"/>
  <sheetViews>
    <sheetView zoomScale="75" zoomScaleNormal="75" zoomScaleSheetLayoutView="70" workbookViewId="0" topLeftCell="A1">
      <selection activeCell="A1" sqref="A1:A2"/>
    </sheetView>
  </sheetViews>
  <sheetFormatPr defaultColWidth="9.00390625" defaultRowHeight="13.5"/>
  <cols>
    <col min="1" max="1" width="10.875" style="6" customWidth="1"/>
    <col min="2" max="2" width="8.625" style="12" customWidth="1"/>
    <col min="3" max="3" width="9.75390625" style="27" customWidth="1"/>
    <col min="4" max="4" width="7.50390625" style="27" customWidth="1"/>
    <col min="5" max="5" width="12.25390625" style="29" customWidth="1"/>
    <col min="6" max="6" width="12.00390625" style="32" bestFit="1" customWidth="1"/>
    <col min="7" max="7" width="10.625" style="32" customWidth="1"/>
    <col min="8" max="8" width="10.625" style="33" customWidth="1"/>
    <col min="9" max="9" width="11.50390625" style="27" customWidth="1"/>
    <col min="10" max="10" width="7.25390625" style="27" customWidth="1"/>
    <col min="11" max="11" width="10.00390625" style="27" customWidth="1"/>
    <col min="12" max="12" width="8.375" style="27" bestFit="1" customWidth="1"/>
    <col min="13" max="13" width="9.125" style="31" bestFit="1" customWidth="1"/>
    <col min="14" max="16384" width="9.00390625" style="6" customWidth="1"/>
  </cols>
  <sheetData>
    <row r="1" spans="1:13" s="7" customFormat="1" ht="15" customHeight="1">
      <c r="A1" s="1173" t="s">
        <v>333</v>
      </c>
      <c r="B1" s="1194" t="s">
        <v>438</v>
      </c>
      <c r="C1" s="510" t="s">
        <v>468</v>
      </c>
      <c r="D1" s="510" t="s">
        <v>460</v>
      </c>
      <c r="E1" s="1267" t="s">
        <v>414</v>
      </c>
      <c r="F1" s="1267"/>
      <c r="G1" s="1267"/>
      <c r="H1" s="1267"/>
      <c r="I1" s="1267" t="s">
        <v>461</v>
      </c>
      <c r="J1" s="1267" t="s">
        <v>462</v>
      </c>
      <c r="K1" s="1267"/>
      <c r="L1" s="510" t="s">
        <v>335</v>
      </c>
      <c r="M1" s="511" t="s">
        <v>463</v>
      </c>
    </row>
    <row r="2" spans="1:13" s="7" customFormat="1" ht="15" customHeight="1" thickBot="1">
      <c r="A2" s="1174"/>
      <c r="B2" s="1195"/>
      <c r="C2" s="509" t="s">
        <v>464</v>
      </c>
      <c r="D2" s="509" t="s">
        <v>465</v>
      </c>
      <c r="E2" s="509" t="s">
        <v>455</v>
      </c>
      <c r="F2" s="577" t="s">
        <v>457</v>
      </c>
      <c r="G2" s="577" t="s">
        <v>458</v>
      </c>
      <c r="H2" s="578" t="s">
        <v>459</v>
      </c>
      <c r="I2" s="1180"/>
      <c r="J2" s="509" t="s">
        <v>466</v>
      </c>
      <c r="K2" s="509" t="s">
        <v>467</v>
      </c>
      <c r="L2" s="509" t="s">
        <v>345</v>
      </c>
      <c r="M2" s="579" t="s">
        <v>329</v>
      </c>
    </row>
    <row r="3" spans="1:13" ht="15" customHeight="1">
      <c r="A3" s="37" t="s">
        <v>223</v>
      </c>
      <c r="B3" s="259" t="s">
        <v>178</v>
      </c>
      <c r="C3" s="575">
        <v>305</v>
      </c>
      <c r="D3" s="169">
        <v>4585</v>
      </c>
      <c r="E3" s="169">
        <v>1398279</v>
      </c>
      <c r="F3" s="169" t="s">
        <v>295</v>
      </c>
      <c r="G3" s="169" t="s">
        <v>295</v>
      </c>
      <c r="H3" s="169" t="s">
        <v>295</v>
      </c>
      <c r="I3" s="163">
        <v>158666</v>
      </c>
      <c r="J3" s="169">
        <v>1338</v>
      </c>
      <c r="K3" s="169">
        <v>35585</v>
      </c>
      <c r="L3" s="169">
        <v>192362</v>
      </c>
      <c r="M3" s="576">
        <v>51365</v>
      </c>
    </row>
    <row r="4" spans="1:13" ht="15" customHeight="1">
      <c r="A4" s="1342" t="s">
        <v>224</v>
      </c>
      <c r="B4" s="121" t="s">
        <v>183</v>
      </c>
      <c r="C4" s="151">
        <v>270</v>
      </c>
      <c r="D4" s="161">
        <v>8232</v>
      </c>
      <c r="E4" s="151">
        <v>2222743</v>
      </c>
      <c r="F4" s="1324" t="s">
        <v>295</v>
      </c>
      <c r="G4" s="151">
        <v>103474</v>
      </c>
      <c r="H4" s="151">
        <v>674900</v>
      </c>
      <c r="I4" s="151">
        <v>424473</v>
      </c>
      <c r="J4" s="151">
        <v>2013</v>
      </c>
      <c r="K4" s="151">
        <v>2160</v>
      </c>
      <c r="L4" s="151">
        <v>69672</v>
      </c>
      <c r="M4" s="151">
        <v>15586</v>
      </c>
    </row>
    <row r="5" spans="1:13" ht="15" customHeight="1">
      <c r="A5" s="1343"/>
      <c r="B5" s="122" t="s">
        <v>186</v>
      </c>
      <c r="C5" s="152">
        <v>268</v>
      </c>
      <c r="D5" s="162">
        <v>4362</v>
      </c>
      <c r="E5" s="152">
        <v>1169137</v>
      </c>
      <c r="F5" s="1310"/>
      <c r="G5" s="1309" t="s">
        <v>295</v>
      </c>
      <c r="H5" s="1309" t="s">
        <v>295</v>
      </c>
      <c r="I5" s="152">
        <v>102930</v>
      </c>
      <c r="J5" s="152">
        <v>845</v>
      </c>
      <c r="K5" s="152">
        <v>0</v>
      </c>
      <c r="L5" s="152">
        <v>26311</v>
      </c>
      <c r="M5" s="152">
        <v>21218</v>
      </c>
    </row>
    <row r="6" spans="1:13" ht="15" customHeight="1">
      <c r="A6" s="1343"/>
      <c r="B6" s="122" t="s">
        <v>187</v>
      </c>
      <c r="C6" s="152">
        <v>269</v>
      </c>
      <c r="D6" s="162">
        <v>1242</v>
      </c>
      <c r="E6" s="152">
        <v>333968</v>
      </c>
      <c r="F6" s="1310"/>
      <c r="G6" s="1310"/>
      <c r="H6" s="1310"/>
      <c r="I6" s="152">
        <v>24470</v>
      </c>
      <c r="J6" s="152">
        <v>153</v>
      </c>
      <c r="K6" s="152">
        <v>0</v>
      </c>
      <c r="L6" s="152">
        <v>1868</v>
      </c>
      <c r="M6" s="152">
        <v>2514</v>
      </c>
    </row>
    <row r="7" spans="1:13" ht="15" customHeight="1">
      <c r="A7" s="1343"/>
      <c r="B7" s="122" t="s">
        <v>184</v>
      </c>
      <c r="C7" s="152">
        <v>289</v>
      </c>
      <c r="D7" s="162">
        <v>46</v>
      </c>
      <c r="E7" s="152">
        <v>13434</v>
      </c>
      <c r="F7" s="1310"/>
      <c r="G7" s="1310"/>
      <c r="H7" s="1310"/>
      <c r="I7" s="152">
        <v>604</v>
      </c>
      <c r="J7" s="152" t="s">
        <v>295</v>
      </c>
      <c r="K7" s="152" t="s">
        <v>295</v>
      </c>
      <c r="L7" s="152" t="s">
        <v>295</v>
      </c>
      <c r="M7" s="152" t="s">
        <v>295</v>
      </c>
    </row>
    <row r="8" spans="1:13" ht="15" customHeight="1">
      <c r="A8" s="1343"/>
      <c r="B8" s="122" t="s">
        <v>185</v>
      </c>
      <c r="C8" s="152">
        <v>222</v>
      </c>
      <c r="D8" s="162">
        <v>1212</v>
      </c>
      <c r="E8" s="152">
        <v>269039</v>
      </c>
      <c r="F8" s="1310"/>
      <c r="G8" s="1310"/>
      <c r="H8" s="1310"/>
      <c r="I8" s="152">
        <v>38856</v>
      </c>
      <c r="J8" s="152">
        <v>131</v>
      </c>
      <c r="K8" s="152">
        <v>0</v>
      </c>
      <c r="L8" s="152" t="s">
        <v>295</v>
      </c>
      <c r="M8" s="152">
        <v>3142</v>
      </c>
    </row>
    <row r="9" spans="1:13" ht="15" customHeight="1">
      <c r="A9" s="1343"/>
      <c r="B9" s="122" t="s">
        <v>482</v>
      </c>
      <c r="C9" s="152">
        <v>268</v>
      </c>
      <c r="D9" s="162">
        <v>112</v>
      </c>
      <c r="E9" s="152">
        <v>29917</v>
      </c>
      <c r="F9" s="1310"/>
      <c r="G9" s="1310"/>
      <c r="H9" s="1310"/>
      <c r="I9" s="152">
        <v>3187</v>
      </c>
      <c r="J9" s="152">
        <v>26</v>
      </c>
      <c r="K9" s="152">
        <v>0</v>
      </c>
      <c r="L9" s="152">
        <v>950</v>
      </c>
      <c r="M9" s="152">
        <v>682</v>
      </c>
    </row>
    <row r="10" spans="1:13" ht="15" customHeight="1">
      <c r="A10" s="1343"/>
      <c r="B10" s="122" t="s">
        <v>481</v>
      </c>
      <c r="C10" s="152">
        <v>268</v>
      </c>
      <c r="D10" s="162">
        <v>262</v>
      </c>
      <c r="E10" s="152">
        <v>70309</v>
      </c>
      <c r="F10" s="1310"/>
      <c r="G10" s="1310"/>
      <c r="H10" s="1310"/>
      <c r="I10" s="152">
        <v>4837</v>
      </c>
      <c r="J10" s="152">
        <v>24</v>
      </c>
      <c r="K10" s="152">
        <v>0</v>
      </c>
      <c r="L10" s="152">
        <v>325</v>
      </c>
      <c r="M10" s="152">
        <v>984</v>
      </c>
    </row>
    <row r="11" spans="1:13" s="30" customFormat="1" ht="15" customHeight="1">
      <c r="A11" s="1343"/>
      <c r="B11" s="122" t="s">
        <v>483</v>
      </c>
      <c r="C11" s="152">
        <v>267</v>
      </c>
      <c r="D11" s="162">
        <v>394</v>
      </c>
      <c r="E11" s="152">
        <v>105212</v>
      </c>
      <c r="F11" s="1310"/>
      <c r="G11" s="1310"/>
      <c r="H11" s="1310"/>
      <c r="I11" s="152">
        <v>9742</v>
      </c>
      <c r="J11" s="152">
        <v>91</v>
      </c>
      <c r="K11" s="152">
        <v>97</v>
      </c>
      <c r="L11" s="152">
        <v>292</v>
      </c>
      <c r="M11" s="152">
        <v>1000</v>
      </c>
    </row>
    <row r="12" spans="1:13" s="30" customFormat="1" ht="15" customHeight="1">
      <c r="A12" s="1343"/>
      <c r="B12" s="276" t="s">
        <v>486</v>
      </c>
      <c r="C12" s="283">
        <v>266</v>
      </c>
      <c r="D12" s="469">
        <v>577</v>
      </c>
      <c r="E12" s="283">
        <v>153554</v>
      </c>
      <c r="F12" s="1311"/>
      <c r="G12" s="1311"/>
      <c r="H12" s="1311"/>
      <c r="I12" s="283">
        <v>12411</v>
      </c>
      <c r="J12" s="283">
        <v>7</v>
      </c>
      <c r="K12" s="283">
        <v>0</v>
      </c>
      <c r="L12" s="283">
        <v>850</v>
      </c>
      <c r="M12" s="283">
        <v>264</v>
      </c>
    </row>
    <row r="13" spans="1:13" s="30" customFormat="1" ht="15" customHeight="1">
      <c r="A13" s="1344"/>
      <c r="B13" s="231" t="s">
        <v>431</v>
      </c>
      <c r="C13" s="63">
        <v>265.22222222222223</v>
      </c>
      <c r="D13" s="63">
        <v>16467</v>
      </c>
      <c r="E13" s="63">
        <v>4367313</v>
      </c>
      <c r="F13" s="63">
        <v>0</v>
      </c>
      <c r="G13" s="63">
        <v>103474</v>
      </c>
      <c r="H13" s="63">
        <v>674900</v>
      </c>
      <c r="I13" s="63">
        <v>621510</v>
      </c>
      <c r="J13" s="63">
        <v>3290</v>
      </c>
      <c r="K13" s="63">
        <v>2257</v>
      </c>
      <c r="L13" s="63">
        <v>100268</v>
      </c>
      <c r="M13" s="63">
        <v>45390</v>
      </c>
    </row>
    <row r="14" spans="1:13" ht="15" customHeight="1">
      <c r="A14" s="1339" t="s">
        <v>225</v>
      </c>
      <c r="B14" s="123" t="s">
        <v>469</v>
      </c>
      <c r="C14" s="164">
        <v>302</v>
      </c>
      <c r="D14" s="164">
        <v>4014</v>
      </c>
      <c r="E14" s="164">
        <v>1212106</v>
      </c>
      <c r="F14" s="164">
        <v>1191896</v>
      </c>
      <c r="G14" s="164">
        <v>8898</v>
      </c>
      <c r="H14" s="164">
        <v>115095</v>
      </c>
      <c r="I14" s="164">
        <v>420992</v>
      </c>
      <c r="J14" s="164">
        <v>2130</v>
      </c>
      <c r="K14" s="164">
        <v>2123</v>
      </c>
      <c r="L14" s="164">
        <v>28355</v>
      </c>
      <c r="M14" s="164">
        <v>1331</v>
      </c>
    </row>
    <row r="15" spans="1:13" ht="15" customHeight="1">
      <c r="A15" s="1340"/>
      <c r="B15" s="124" t="s">
        <v>470</v>
      </c>
      <c r="C15" s="165">
        <v>294</v>
      </c>
      <c r="D15" s="165">
        <v>1237</v>
      </c>
      <c r="E15" s="165">
        <v>363533</v>
      </c>
      <c r="F15" s="165">
        <v>358400</v>
      </c>
      <c r="G15" s="1352" t="s">
        <v>295</v>
      </c>
      <c r="H15" s="1352" t="s">
        <v>295</v>
      </c>
      <c r="I15" s="165">
        <v>20471</v>
      </c>
      <c r="J15" s="165">
        <v>583</v>
      </c>
      <c r="K15" s="1336" t="s">
        <v>355</v>
      </c>
      <c r="L15" s="165">
        <v>2934</v>
      </c>
      <c r="M15" s="165">
        <v>698</v>
      </c>
    </row>
    <row r="16" spans="1:13" ht="15" customHeight="1">
      <c r="A16" s="1340"/>
      <c r="B16" s="124" t="s">
        <v>471</v>
      </c>
      <c r="C16" s="165">
        <v>302</v>
      </c>
      <c r="D16" s="165">
        <v>1534</v>
      </c>
      <c r="E16" s="165">
        <v>463399</v>
      </c>
      <c r="F16" s="165">
        <v>455205</v>
      </c>
      <c r="G16" s="1334"/>
      <c r="H16" s="1334"/>
      <c r="I16" s="165">
        <v>22418</v>
      </c>
      <c r="J16" s="165">
        <v>529</v>
      </c>
      <c r="K16" s="1337"/>
      <c r="L16" s="165">
        <v>3270</v>
      </c>
      <c r="M16" s="165">
        <v>748</v>
      </c>
    </row>
    <row r="17" spans="1:13" ht="15" customHeight="1">
      <c r="A17" s="1340"/>
      <c r="B17" s="124" t="s">
        <v>472</v>
      </c>
      <c r="C17" s="165">
        <v>302</v>
      </c>
      <c r="D17" s="165">
        <v>1740</v>
      </c>
      <c r="E17" s="165">
        <v>525554</v>
      </c>
      <c r="F17" s="165">
        <v>521294</v>
      </c>
      <c r="G17" s="1334"/>
      <c r="H17" s="1334"/>
      <c r="I17" s="165">
        <v>26249</v>
      </c>
      <c r="J17" s="165">
        <v>356</v>
      </c>
      <c r="K17" s="1337"/>
      <c r="L17" s="165">
        <v>1619</v>
      </c>
      <c r="M17" s="165">
        <v>690</v>
      </c>
    </row>
    <row r="18" spans="1:13" ht="15" customHeight="1">
      <c r="A18" s="1340"/>
      <c r="B18" s="124" t="s">
        <v>432</v>
      </c>
      <c r="C18" s="165">
        <v>291</v>
      </c>
      <c r="D18" s="165">
        <v>391</v>
      </c>
      <c r="E18" s="165">
        <v>113802</v>
      </c>
      <c r="F18" s="165">
        <v>113547</v>
      </c>
      <c r="G18" s="1334"/>
      <c r="H18" s="1334"/>
      <c r="I18" s="165">
        <v>9167</v>
      </c>
      <c r="J18" s="165">
        <v>134</v>
      </c>
      <c r="K18" s="1337"/>
      <c r="L18" s="165">
        <v>451</v>
      </c>
      <c r="M18" s="165">
        <v>385</v>
      </c>
    </row>
    <row r="19" spans="1:13" ht="15" customHeight="1">
      <c r="A19" s="1340"/>
      <c r="B19" s="279" t="s">
        <v>433</v>
      </c>
      <c r="C19" s="470">
        <v>291</v>
      </c>
      <c r="D19" s="470">
        <v>778</v>
      </c>
      <c r="E19" s="470">
        <v>226534</v>
      </c>
      <c r="F19" s="470">
        <v>211376</v>
      </c>
      <c r="G19" s="1335"/>
      <c r="H19" s="1335"/>
      <c r="I19" s="470">
        <v>14556</v>
      </c>
      <c r="J19" s="470">
        <v>276</v>
      </c>
      <c r="K19" s="1338"/>
      <c r="L19" s="470">
        <v>1682</v>
      </c>
      <c r="M19" s="470">
        <v>408</v>
      </c>
    </row>
    <row r="20" spans="1:13" s="30" customFormat="1" ht="15" customHeight="1">
      <c r="A20" s="1341"/>
      <c r="B20" s="201" t="s">
        <v>431</v>
      </c>
      <c r="C20" s="62">
        <v>297</v>
      </c>
      <c r="D20" s="62">
        <v>9781</v>
      </c>
      <c r="E20" s="62">
        <v>2904928</v>
      </c>
      <c r="F20" s="62">
        <v>2851718</v>
      </c>
      <c r="G20" s="62">
        <v>8898</v>
      </c>
      <c r="H20" s="62">
        <v>115095</v>
      </c>
      <c r="I20" s="62">
        <v>513853</v>
      </c>
      <c r="J20" s="62">
        <v>4008</v>
      </c>
      <c r="K20" s="62">
        <v>2123</v>
      </c>
      <c r="L20" s="62">
        <v>38311</v>
      </c>
      <c r="M20" s="62">
        <v>4260</v>
      </c>
    </row>
    <row r="21" spans="1:13" ht="15" customHeight="1">
      <c r="A21" s="1342" t="s">
        <v>226</v>
      </c>
      <c r="B21" s="121" t="s">
        <v>473</v>
      </c>
      <c r="C21" s="167">
        <v>344</v>
      </c>
      <c r="D21" s="1348" t="s">
        <v>295</v>
      </c>
      <c r="E21" s="167">
        <v>621217</v>
      </c>
      <c r="F21" s="167">
        <v>558478</v>
      </c>
      <c r="G21" s="167">
        <v>35420</v>
      </c>
      <c r="H21" s="167">
        <v>0</v>
      </c>
      <c r="I21" s="167">
        <v>66415</v>
      </c>
      <c r="J21" s="167">
        <v>4533</v>
      </c>
      <c r="K21" s="167">
        <v>995</v>
      </c>
      <c r="L21" s="167">
        <v>3053</v>
      </c>
      <c r="M21" s="167">
        <v>394</v>
      </c>
    </row>
    <row r="22" spans="1:13" ht="15" customHeight="1">
      <c r="A22" s="1343"/>
      <c r="B22" s="122" t="s">
        <v>192</v>
      </c>
      <c r="C22" s="168">
        <v>288</v>
      </c>
      <c r="D22" s="1351"/>
      <c r="E22" s="1355" t="s">
        <v>362</v>
      </c>
      <c r="F22" s="1356"/>
      <c r="G22" s="1356"/>
      <c r="H22" s="1356"/>
      <c r="I22" s="1356"/>
      <c r="J22" s="1356"/>
      <c r="K22" s="1356"/>
      <c r="L22" s="1356"/>
      <c r="M22" s="1357"/>
    </row>
    <row r="23" spans="1:13" ht="15" customHeight="1">
      <c r="A23" s="1343"/>
      <c r="B23" s="122" t="s">
        <v>193</v>
      </c>
      <c r="C23" s="168">
        <v>288</v>
      </c>
      <c r="D23" s="1351"/>
      <c r="E23" s="1358"/>
      <c r="F23" s="1359"/>
      <c r="G23" s="1359"/>
      <c r="H23" s="1359"/>
      <c r="I23" s="1359"/>
      <c r="J23" s="1359"/>
      <c r="K23" s="1359"/>
      <c r="L23" s="1359"/>
      <c r="M23" s="1360"/>
    </row>
    <row r="24" spans="1:13" ht="15" customHeight="1">
      <c r="A24" s="1343"/>
      <c r="B24" s="276" t="s">
        <v>194</v>
      </c>
      <c r="C24" s="472">
        <v>288</v>
      </c>
      <c r="D24" s="1349"/>
      <c r="E24" s="1361"/>
      <c r="F24" s="1362"/>
      <c r="G24" s="1362"/>
      <c r="H24" s="1362"/>
      <c r="I24" s="1362"/>
      <c r="J24" s="1362"/>
      <c r="K24" s="1362"/>
      <c r="L24" s="1362"/>
      <c r="M24" s="1363"/>
    </row>
    <row r="25" spans="1:13" s="30" customFormat="1" ht="15" customHeight="1">
      <c r="A25" s="1344"/>
      <c r="B25" s="231" t="s">
        <v>431</v>
      </c>
      <c r="C25" s="64">
        <v>302</v>
      </c>
      <c r="D25" s="64">
        <v>2057</v>
      </c>
      <c r="E25" s="64">
        <v>621217</v>
      </c>
      <c r="F25" s="64">
        <v>558478</v>
      </c>
      <c r="G25" s="64">
        <v>35420</v>
      </c>
      <c r="H25" s="64">
        <v>0</v>
      </c>
      <c r="I25" s="64">
        <v>66415</v>
      </c>
      <c r="J25" s="64">
        <v>4533</v>
      </c>
      <c r="K25" s="64">
        <v>995</v>
      </c>
      <c r="L25" s="64">
        <v>3053</v>
      </c>
      <c r="M25" s="63">
        <v>394</v>
      </c>
    </row>
    <row r="26" spans="1:13" ht="15" customHeight="1">
      <c r="A26" s="3" t="s">
        <v>227</v>
      </c>
      <c r="B26" s="3" t="s">
        <v>474</v>
      </c>
      <c r="C26" s="61">
        <v>280</v>
      </c>
      <c r="D26" s="62">
        <v>851</v>
      </c>
      <c r="E26" s="61">
        <v>238378</v>
      </c>
      <c r="F26" s="61">
        <v>234418</v>
      </c>
      <c r="G26" s="61">
        <v>4721</v>
      </c>
      <c r="H26" s="61">
        <v>21682</v>
      </c>
      <c r="I26" s="61">
        <v>16376</v>
      </c>
      <c r="J26" s="61">
        <v>2237</v>
      </c>
      <c r="K26" s="61">
        <v>466</v>
      </c>
      <c r="L26" s="61">
        <v>1026</v>
      </c>
      <c r="M26" s="61">
        <v>14271</v>
      </c>
    </row>
    <row r="27" spans="1:13" ht="15" customHeight="1">
      <c r="A27" s="36" t="s">
        <v>228</v>
      </c>
      <c r="B27" s="36" t="s">
        <v>475</v>
      </c>
      <c r="C27" s="63">
        <v>275</v>
      </c>
      <c r="D27" s="64">
        <v>718</v>
      </c>
      <c r="E27" s="63">
        <v>197553</v>
      </c>
      <c r="F27" s="63">
        <v>185745</v>
      </c>
      <c r="G27" s="63">
        <v>19673</v>
      </c>
      <c r="H27" s="63" t="s">
        <v>295</v>
      </c>
      <c r="I27" s="63">
        <v>10194</v>
      </c>
      <c r="J27" s="63">
        <v>866</v>
      </c>
      <c r="K27" s="63">
        <v>302</v>
      </c>
      <c r="L27" s="63">
        <v>2968</v>
      </c>
      <c r="M27" s="63">
        <v>638</v>
      </c>
    </row>
    <row r="28" spans="1:13" ht="15" customHeight="1">
      <c r="A28" s="1339" t="s">
        <v>229</v>
      </c>
      <c r="B28" s="123" t="s">
        <v>476</v>
      </c>
      <c r="C28" s="170">
        <v>216</v>
      </c>
      <c r="D28" s="164">
        <v>633</v>
      </c>
      <c r="E28" s="170">
        <v>136805</v>
      </c>
      <c r="F28" s="170">
        <v>133007</v>
      </c>
      <c r="G28" s="170">
        <v>25375</v>
      </c>
      <c r="H28" s="170">
        <v>0</v>
      </c>
      <c r="I28" s="170">
        <v>7901</v>
      </c>
      <c r="J28" s="170">
        <v>883</v>
      </c>
      <c r="K28" s="170">
        <v>447</v>
      </c>
      <c r="L28" s="170">
        <v>1692</v>
      </c>
      <c r="M28" s="170">
        <v>899</v>
      </c>
    </row>
    <row r="29" spans="1:13" ht="15" customHeight="1">
      <c r="A29" s="1340"/>
      <c r="B29" s="124" t="s">
        <v>195</v>
      </c>
      <c r="C29" s="166">
        <v>279</v>
      </c>
      <c r="D29" s="165">
        <v>285</v>
      </c>
      <c r="E29" s="166">
        <v>79651</v>
      </c>
      <c r="F29" s="166">
        <v>75591</v>
      </c>
      <c r="G29" s="1352" t="s">
        <v>295</v>
      </c>
      <c r="H29" s="1352" t="s">
        <v>295</v>
      </c>
      <c r="I29" s="166">
        <v>3635</v>
      </c>
      <c r="J29" s="166">
        <v>755</v>
      </c>
      <c r="K29" s="166">
        <v>160</v>
      </c>
      <c r="L29" s="166">
        <v>521</v>
      </c>
      <c r="M29" s="166">
        <v>40</v>
      </c>
    </row>
    <row r="30" spans="1:13" ht="15" customHeight="1">
      <c r="A30" s="1340"/>
      <c r="B30" s="279" t="s">
        <v>299</v>
      </c>
      <c r="C30" s="471">
        <v>280</v>
      </c>
      <c r="D30" s="470">
        <v>66</v>
      </c>
      <c r="E30" s="471">
        <v>18601</v>
      </c>
      <c r="F30" s="471">
        <v>18123</v>
      </c>
      <c r="G30" s="1335"/>
      <c r="H30" s="1335"/>
      <c r="I30" s="471">
        <v>2113</v>
      </c>
      <c r="J30" s="471">
        <v>361</v>
      </c>
      <c r="K30" s="471">
        <v>84</v>
      </c>
      <c r="L30" s="471">
        <v>91</v>
      </c>
      <c r="M30" s="471" t="s">
        <v>295</v>
      </c>
    </row>
    <row r="31" spans="1:13" s="30" customFormat="1" ht="15" customHeight="1">
      <c r="A31" s="1341"/>
      <c r="B31" s="201" t="s">
        <v>431</v>
      </c>
      <c r="C31" s="62">
        <v>258.3333333333333</v>
      </c>
      <c r="D31" s="62">
        <v>910</v>
      </c>
      <c r="E31" s="62">
        <v>235057</v>
      </c>
      <c r="F31" s="62">
        <v>226721</v>
      </c>
      <c r="G31" s="62">
        <v>25375</v>
      </c>
      <c r="H31" s="62">
        <v>0</v>
      </c>
      <c r="I31" s="62">
        <v>13649</v>
      </c>
      <c r="J31" s="62">
        <v>1999</v>
      </c>
      <c r="K31" s="62">
        <v>691</v>
      </c>
      <c r="L31" s="62">
        <v>2304</v>
      </c>
      <c r="M31" s="61">
        <v>939</v>
      </c>
    </row>
    <row r="32" spans="1:13" ht="15" customHeight="1">
      <c r="A32" s="36" t="s">
        <v>230</v>
      </c>
      <c r="B32" s="36" t="s">
        <v>477</v>
      </c>
      <c r="C32" s="63">
        <v>286</v>
      </c>
      <c r="D32" s="64">
        <v>1362</v>
      </c>
      <c r="E32" s="63">
        <v>389632</v>
      </c>
      <c r="F32" s="63" t="s">
        <v>295</v>
      </c>
      <c r="G32" s="63">
        <v>8709</v>
      </c>
      <c r="H32" s="63">
        <v>630</v>
      </c>
      <c r="I32" s="63">
        <v>24370</v>
      </c>
      <c r="J32" s="63">
        <v>4558</v>
      </c>
      <c r="K32" s="63">
        <v>476</v>
      </c>
      <c r="L32" s="63">
        <v>2755</v>
      </c>
      <c r="M32" s="63">
        <v>1402</v>
      </c>
    </row>
    <row r="33" spans="1:13" ht="15" customHeight="1">
      <c r="A33" s="1339" t="s">
        <v>231</v>
      </c>
      <c r="B33" s="123" t="s">
        <v>478</v>
      </c>
      <c r="C33" s="170">
        <v>275</v>
      </c>
      <c r="D33" s="164">
        <v>204</v>
      </c>
      <c r="E33" s="170">
        <v>56220</v>
      </c>
      <c r="F33" s="170">
        <v>54019</v>
      </c>
      <c r="G33" s="170">
        <v>3874</v>
      </c>
      <c r="H33" s="1333" t="s">
        <v>295</v>
      </c>
      <c r="I33" s="170">
        <v>2848</v>
      </c>
      <c r="J33" s="170">
        <v>729</v>
      </c>
      <c r="K33" s="170">
        <v>362</v>
      </c>
      <c r="L33" s="170">
        <v>818</v>
      </c>
      <c r="M33" s="1333" t="s">
        <v>295</v>
      </c>
    </row>
    <row r="34" spans="1:13" ht="15" customHeight="1">
      <c r="A34" s="1340"/>
      <c r="B34" s="279" t="s">
        <v>488</v>
      </c>
      <c r="C34" s="471">
        <v>304</v>
      </c>
      <c r="D34" s="470">
        <v>45</v>
      </c>
      <c r="E34" s="471">
        <v>13600</v>
      </c>
      <c r="F34" s="471">
        <v>9740</v>
      </c>
      <c r="G34" s="471">
        <v>1258</v>
      </c>
      <c r="H34" s="1335"/>
      <c r="I34" s="471">
        <v>320</v>
      </c>
      <c r="J34" s="471" t="s">
        <v>295</v>
      </c>
      <c r="K34" s="471" t="s">
        <v>295</v>
      </c>
      <c r="L34" s="471">
        <v>484</v>
      </c>
      <c r="M34" s="1335"/>
    </row>
    <row r="35" spans="1:13" s="30" customFormat="1" ht="15" customHeight="1">
      <c r="A35" s="1341"/>
      <c r="B35" s="201" t="s">
        <v>431</v>
      </c>
      <c r="C35" s="62">
        <v>289.5</v>
      </c>
      <c r="D35" s="62">
        <v>241</v>
      </c>
      <c r="E35" s="62">
        <v>69820</v>
      </c>
      <c r="F35" s="62">
        <v>63759</v>
      </c>
      <c r="G35" s="61">
        <v>5132</v>
      </c>
      <c r="H35" s="61" t="s">
        <v>295</v>
      </c>
      <c r="I35" s="62">
        <v>3168</v>
      </c>
      <c r="J35" s="62">
        <v>729</v>
      </c>
      <c r="K35" s="62">
        <v>362</v>
      </c>
      <c r="L35" s="62">
        <v>1302</v>
      </c>
      <c r="M35" s="61" t="s">
        <v>295</v>
      </c>
    </row>
    <row r="36" spans="1:13" ht="15" customHeight="1">
      <c r="A36" s="1342" t="s">
        <v>232</v>
      </c>
      <c r="B36" s="121" t="s">
        <v>479</v>
      </c>
      <c r="C36" s="167">
        <v>280</v>
      </c>
      <c r="D36" s="167">
        <v>455</v>
      </c>
      <c r="E36" s="167">
        <v>127495</v>
      </c>
      <c r="F36" s="167">
        <v>125192</v>
      </c>
      <c r="G36" s="167">
        <v>25998</v>
      </c>
      <c r="H36" s="167">
        <v>30217</v>
      </c>
      <c r="I36" s="167">
        <v>3496</v>
      </c>
      <c r="J36" s="167">
        <v>601</v>
      </c>
      <c r="K36" s="167">
        <v>422</v>
      </c>
      <c r="L36" s="167">
        <v>1280</v>
      </c>
      <c r="M36" s="167">
        <v>19</v>
      </c>
    </row>
    <row r="37" spans="1:13" ht="15" customHeight="1">
      <c r="A37" s="1343"/>
      <c r="B37" s="276" t="s">
        <v>179</v>
      </c>
      <c r="C37" s="472">
        <v>356</v>
      </c>
      <c r="D37" s="472">
        <v>207</v>
      </c>
      <c r="E37" s="472">
        <v>73573</v>
      </c>
      <c r="F37" s="472">
        <v>41345</v>
      </c>
      <c r="G37" s="472">
        <v>0</v>
      </c>
      <c r="H37" s="472">
        <v>0</v>
      </c>
      <c r="I37" s="472">
        <v>1924</v>
      </c>
      <c r="J37" s="472">
        <v>63</v>
      </c>
      <c r="K37" s="472">
        <v>298</v>
      </c>
      <c r="L37" s="472">
        <v>44</v>
      </c>
      <c r="M37" s="472">
        <v>5</v>
      </c>
    </row>
    <row r="38" spans="1:13" s="30" customFormat="1" ht="15" customHeight="1">
      <c r="A38" s="1344"/>
      <c r="B38" s="231" t="s">
        <v>431</v>
      </c>
      <c r="C38" s="64">
        <v>318</v>
      </c>
      <c r="D38" s="64">
        <v>632</v>
      </c>
      <c r="E38" s="64">
        <v>201068</v>
      </c>
      <c r="F38" s="63">
        <v>166537</v>
      </c>
      <c r="G38" s="64">
        <v>25998</v>
      </c>
      <c r="H38" s="64">
        <v>30217</v>
      </c>
      <c r="I38" s="64">
        <v>5420</v>
      </c>
      <c r="J38" s="64">
        <v>664</v>
      </c>
      <c r="K38" s="64">
        <v>720</v>
      </c>
      <c r="L38" s="64">
        <v>1324</v>
      </c>
      <c r="M38" s="63">
        <v>24</v>
      </c>
    </row>
    <row r="39" spans="1:13" ht="15" customHeight="1">
      <c r="A39" s="1339" t="s">
        <v>233</v>
      </c>
      <c r="B39" s="123" t="s">
        <v>202</v>
      </c>
      <c r="C39" s="164">
        <v>267</v>
      </c>
      <c r="D39" s="164">
        <v>261</v>
      </c>
      <c r="E39" s="164">
        <v>69568</v>
      </c>
      <c r="F39" s="170">
        <v>69026</v>
      </c>
      <c r="G39" s="164">
        <v>2973</v>
      </c>
      <c r="H39" s="1333" t="s">
        <v>295</v>
      </c>
      <c r="I39" s="164">
        <v>2485</v>
      </c>
      <c r="J39" s="164">
        <v>521</v>
      </c>
      <c r="K39" s="164">
        <v>227</v>
      </c>
      <c r="L39" s="164">
        <v>977</v>
      </c>
      <c r="M39" s="164">
        <v>3315</v>
      </c>
    </row>
    <row r="40" spans="1:13" ht="15" customHeight="1">
      <c r="A40" s="1340"/>
      <c r="B40" s="124" t="s">
        <v>211</v>
      </c>
      <c r="C40" s="165">
        <v>275</v>
      </c>
      <c r="D40" s="165">
        <v>142</v>
      </c>
      <c r="E40" s="165">
        <v>38937</v>
      </c>
      <c r="F40" s="166">
        <v>38449</v>
      </c>
      <c r="G40" s="165">
        <v>1935</v>
      </c>
      <c r="H40" s="1334"/>
      <c r="I40" s="165">
        <v>1946</v>
      </c>
      <c r="J40" s="165">
        <v>334</v>
      </c>
      <c r="K40" s="165">
        <v>0</v>
      </c>
      <c r="L40" s="165">
        <v>176</v>
      </c>
      <c r="M40" s="165">
        <v>1177</v>
      </c>
    </row>
    <row r="41" spans="1:13" ht="15" customHeight="1">
      <c r="A41" s="1340"/>
      <c r="B41" s="279" t="s">
        <v>212</v>
      </c>
      <c r="C41" s="470">
        <v>276</v>
      </c>
      <c r="D41" s="470">
        <v>47</v>
      </c>
      <c r="E41" s="470">
        <v>12977</v>
      </c>
      <c r="F41" s="471">
        <v>12774</v>
      </c>
      <c r="G41" s="470">
        <v>1340</v>
      </c>
      <c r="H41" s="1335"/>
      <c r="I41" s="470">
        <v>872</v>
      </c>
      <c r="J41" s="470">
        <v>94</v>
      </c>
      <c r="K41" s="470">
        <v>0</v>
      </c>
      <c r="L41" s="470">
        <v>2</v>
      </c>
      <c r="M41" s="470">
        <v>872</v>
      </c>
    </row>
    <row r="42" spans="1:13" s="30" customFormat="1" ht="15" customHeight="1">
      <c r="A42" s="1341"/>
      <c r="B42" s="201" t="s">
        <v>431</v>
      </c>
      <c r="C42" s="62">
        <v>272.6666666666667</v>
      </c>
      <c r="D42" s="62">
        <v>446</v>
      </c>
      <c r="E42" s="62">
        <v>121482</v>
      </c>
      <c r="F42" s="62">
        <v>120249</v>
      </c>
      <c r="G42" s="62">
        <v>6248</v>
      </c>
      <c r="H42" s="61" t="s">
        <v>295</v>
      </c>
      <c r="I42" s="62">
        <v>5303</v>
      </c>
      <c r="J42" s="62">
        <v>949</v>
      </c>
      <c r="K42" s="62">
        <v>227</v>
      </c>
      <c r="L42" s="62">
        <v>1155</v>
      </c>
      <c r="M42" s="62">
        <v>5364</v>
      </c>
    </row>
    <row r="43" spans="1:13" ht="15" customHeight="1">
      <c r="A43" s="36" t="s">
        <v>248</v>
      </c>
      <c r="B43" s="36" t="s">
        <v>203</v>
      </c>
      <c r="C43" s="63">
        <v>275</v>
      </c>
      <c r="D43" s="63">
        <v>241</v>
      </c>
      <c r="E43" s="63">
        <v>66308</v>
      </c>
      <c r="F43" s="63">
        <v>63792</v>
      </c>
      <c r="G43" s="63">
        <v>6533</v>
      </c>
      <c r="H43" s="63" t="s">
        <v>295</v>
      </c>
      <c r="I43" s="63">
        <v>5642</v>
      </c>
      <c r="J43" s="63">
        <v>1135</v>
      </c>
      <c r="K43" s="63">
        <v>199</v>
      </c>
      <c r="L43" s="63" t="s">
        <v>295</v>
      </c>
      <c r="M43" s="63" t="s">
        <v>295</v>
      </c>
    </row>
    <row r="44" spans="1:13" ht="15" customHeight="1">
      <c r="A44" s="1339" t="s">
        <v>234</v>
      </c>
      <c r="B44" s="123" t="s">
        <v>304</v>
      </c>
      <c r="C44" s="170">
        <v>293</v>
      </c>
      <c r="D44" s="164">
        <v>1429</v>
      </c>
      <c r="E44" s="170">
        <v>418706</v>
      </c>
      <c r="F44" s="170">
        <v>398353</v>
      </c>
      <c r="G44" s="1333" t="s">
        <v>295</v>
      </c>
      <c r="H44" s="1333" t="s">
        <v>295</v>
      </c>
      <c r="I44" s="170">
        <v>22600</v>
      </c>
      <c r="J44" s="170">
        <v>1803</v>
      </c>
      <c r="K44" s="171">
        <v>851</v>
      </c>
      <c r="L44" s="170">
        <v>5847</v>
      </c>
      <c r="M44" s="170">
        <v>710</v>
      </c>
    </row>
    <row r="45" spans="1:13" ht="15" customHeight="1">
      <c r="A45" s="1340"/>
      <c r="B45" s="124" t="s">
        <v>206</v>
      </c>
      <c r="C45" s="166">
        <v>293</v>
      </c>
      <c r="D45" s="165">
        <v>87</v>
      </c>
      <c r="E45" s="166">
        <v>25542</v>
      </c>
      <c r="F45" s="166">
        <v>23347</v>
      </c>
      <c r="G45" s="1334"/>
      <c r="H45" s="1334"/>
      <c r="I45" s="166">
        <v>2573</v>
      </c>
      <c r="J45" s="166">
        <v>1410</v>
      </c>
      <c r="K45" s="1336" t="s">
        <v>362</v>
      </c>
      <c r="L45" s="166">
        <v>230</v>
      </c>
      <c r="M45" s="166">
        <v>350</v>
      </c>
    </row>
    <row r="46" spans="1:13" ht="15" customHeight="1">
      <c r="A46" s="1340"/>
      <c r="B46" s="124" t="s">
        <v>442</v>
      </c>
      <c r="C46" s="166">
        <v>293</v>
      </c>
      <c r="D46" s="165">
        <v>110</v>
      </c>
      <c r="E46" s="166">
        <v>32114</v>
      </c>
      <c r="F46" s="166">
        <v>27007</v>
      </c>
      <c r="G46" s="1334"/>
      <c r="H46" s="1334"/>
      <c r="I46" s="166">
        <v>2346</v>
      </c>
      <c r="J46" s="166">
        <v>1193</v>
      </c>
      <c r="K46" s="1337"/>
      <c r="L46" s="166">
        <v>157</v>
      </c>
      <c r="M46" s="166">
        <v>226</v>
      </c>
    </row>
    <row r="47" spans="1:13" ht="15" customHeight="1">
      <c r="A47" s="1340"/>
      <c r="B47" s="279" t="s">
        <v>439</v>
      </c>
      <c r="C47" s="471">
        <v>293</v>
      </c>
      <c r="D47" s="470">
        <v>128</v>
      </c>
      <c r="E47" s="471">
        <v>37643</v>
      </c>
      <c r="F47" s="471">
        <v>28719</v>
      </c>
      <c r="G47" s="1335"/>
      <c r="H47" s="1335"/>
      <c r="I47" s="471">
        <v>4279</v>
      </c>
      <c r="J47" s="471">
        <v>2986</v>
      </c>
      <c r="K47" s="1338"/>
      <c r="L47" s="471">
        <v>436</v>
      </c>
      <c r="M47" s="471">
        <v>382</v>
      </c>
    </row>
    <row r="48" spans="1:13" s="30" customFormat="1" ht="15" customHeight="1">
      <c r="A48" s="1341"/>
      <c r="B48" s="201" t="s">
        <v>431</v>
      </c>
      <c r="C48" s="62">
        <v>293</v>
      </c>
      <c r="D48" s="62">
        <v>1754</v>
      </c>
      <c r="E48" s="62">
        <v>514005</v>
      </c>
      <c r="F48" s="62">
        <v>477426</v>
      </c>
      <c r="G48" s="61" t="s">
        <v>295</v>
      </c>
      <c r="H48" s="61" t="s">
        <v>295</v>
      </c>
      <c r="I48" s="62">
        <v>31798</v>
      </c>
      <c r="J48" s="62">
        <v>7392</v>
      </c>
      <c r="K48" s="62">
        <v>851</v>
      </c>
      <c r="L48" s="62">
        <v>6670</v>
      </c>
      <c r="M48" s="62">
        <v>1668</v>
      </c>
    </row>
    <row r="49" spans="1:13" ht="15" customHeight="1">
      <c r="A49" s="1342" t="s">
        <v>236</v>
      </c>
      <c r="B49" s="121" t="s">
        <v>426</v>
      </c>
      <c r="C49" s="161">
        <v>290</v>
      </c>
      <c r="D49" s="167">
        <v>259</v>
      </c>
      <c r="E49" s="161">
        <v>74996</v>
      </c>
      <c r="F49" s="161">
        <v>72305</v>
      </c>
      <c r="G49" s="1348" t="s">
        <v>295</v>
      </c>
      <c r="H49" s="1348" t="s">
        <v>295</v>
      </c>
      <c r="I49" s="161">
        <v>4737</v>
      </c>
      <c r="J49" s="161">
        <v>1425</v>
      </c>
      <c r="K49" s="161">
        <v>456</v>
      </c>
      <c r="L49" s="161">
        <v>975</v>
      </c>
      <c r="M49" s="161">
        <v>1189</v>
      </c>
    </row>
    <row r="50" spans="1:13" ht="15" customHeight="1">
      <c r="A50" s="1343"/>
      <c r="B50" s="122" t="s">
        <v>182</v>
      </c>
      <c r="C50" s="162">
        <v>290</v>
      </c>
      <c r="D50" s="168">
        <v>87</v>
      </c>
      <c r="E50" s="162">
        <v>25273</v>
      </c>
      <c r="F50" s="162">
        <v>24863</v>
      </c>
      <c r="G50" s="1354"/>
      <c r="H50" s="1351"/>
      <c r="I50" s="162">
        <v>2288</v>
      </c>
      <c r="J50" s="162">
        <v>724</v>
      </c>
      <c r="K50" s="162">
        <v>58</v>
      </c>
      <c r="L50" s="162">
        <v>241</v>
      </c>
      <c r="M50" s="162">
        <v>0</v>
      </c>
    </row>
    <row r="51" spans="1:13" ht="15" customHeight="1">
      <c r="A51" s="1343"/>
      <c r="B51" s="276" t="s">
        <v>213</v>
      </c>
      <c r="C51" s="469">
        <v>290</v>
      </c>
      <c r="D51" s="472">
        <v>45</v>
      </c>
      <c r="E51" s="469">
        <v>13190</v>
      </c>
      <c r="F51" s="469">
        <v>13090</v>
      </c>
      <c r="G51" s="469">
        <v>2600</v>
      </c>
      <c r="H51" s="1349"/>
      <c r="I51" s="469">
        <v>1220</v>
      </c>
      <c r="J51" s="469">
        <v>1462</v>
      </c>
      <c r="K51" s="469">
        <v>1098</v>
      </c>
      <c r="L51" s="469" t="s">
        <v>295</v>
      </c>
      <c r="M51" s="473" t="s">
        <v>295</v>
      </c>
    </row>
    <row r="52" spans="1:13" s="30" customFormat="1" ht="15" customHeight="1">
      <c r="A52" s="1344"/>
      <c r="B52" s="231" t="s">
        <v>431</v>
      </c>
      <c r="C52" s="64">
        <v>290</v>
      </c>
      <c r="D52" s="64">
        <v>391</v>
      </c>
      <c r="E52" s="64">
        <v>113459</v>
      </c>
      <c r="F52" s="64">
        <v>110258</v>
      </c>
      <c r="G52" s="64">
        <v>2600</v>
      </c>
      <c r="H52" s="63" t="s">
        <v>295</v>
      </c>
      <c r="I52" s="64">
        <v>8245</v>
      </c>
      <c r="J52" s="64">
        <v>3611</v>
      </c>
      <c r="K52" s="64">
        <v>1612</v>
      </c>
      <c r="L52" s="64">
        <v>1216</v>
      </c>
      <c r="M52" s="64">
        <v>1189</v>
      </c>
    </row>
    <row r="53" spans="1:13" ht="15" customHeight="1">
      <c r="A53" s="1339" t="s">
        <v>237</v>
      </c>
      <c r="B53" s="123" t="s">
        <v>204</v>
      </c>
      <c r="C53" s="170">
        <v>266</v>
      </c>
      <c r="D53" s="170">
        <v>163</v>
      </c>
      <c r="E53" s="170">
        <v>43431</v>
      </c>
      <c r="F53" s="170" t="s">
        <v>295</v>
      </c>
      <c r="G53" s="1333" t="s">
        <v>295</v>
      </c>
      <c r="H53" s="1333" t="s">
        <v>295</v>
      </c>
      <c r="I53" s="170">
        <v>3310</v>
      </c>
      <c r="J53" s="170">
        <v>2011</v>
      </c>
      <c r="K53" s="170">
        <v>115</v>
      </c>
      <c r="L53" s="170">
        <v>609</v>
      </c>
      <c r="M53" s="170">
        <v>1142</v>
      </c>
    </row>
    <row r="54" spans="1:13" ht="15" customHeight="1">
      <c r="A54" s="1340"/>
      <c r="B54" s="124" t="s">
        <v>207</v>
      </c>
      <c r="C54" s="166">
        <v>265</v>
      </c>
      <c r="D54" s="166">
        <v>72</v>
      </c>
      <c r="E54" s="166">
        <v>19203</v>
      </c>
      <c r="F54" s="166" t="s">
        <v>295</v>
      </c>
      <c r="G54" s="1334"/>
      <c r="H54" s="1334"/>
      <c r="I54" s="166">
        <v>782</v>
      </c>
      <c r="J54" s="166">
        <v>171</v>
      </c>
      <c r="K54" s="166">
        <v>102</v>
      </c>
      <c r="L54" s="166">
        <v>94</v>
      </c>
      <c r="M54" s="166">
        <v>442</v>
      </c>
    </row>
    <row r="55" spans="1:13" ht="15" customHeight="1">
      <c r="A55" s="1340"/>
      <c r="B55" s="124" t="s">
        <v>208</v>
      </c>
      <c r="C55" s="166">
        <v>341</v>
      </c>
      <c r="D55" s="166">
        <v>11</v>
      </c>
      <c r="E55" s="166">
        <v>3840</v>
      </c>
      <c r="F55" s="166">
        <v>3840</v>
      </c>
      <c r="G55" s="1334"/>
      <c r="H55" s="1334"/>
      <c r="I55" s="166">
        <v>115</v>
      </c>
      <c r="J55" s="166" t="s">
        <v>295</v>
      </c>
      <c r="K55" s="166" t="s">
        <v>295</v>
      </c>
      <c r="L55" s="166" t="s">
        <v>295</v>
      </c>
      <c r="M55" s="166" t="s">
        <v>295</v>
      </c>
    </row>
    <row r="56" spans="1:13" ht="15" customHeight="1">
      <c r="A56" s="1340"/>
      <c r="B56" s="124" t="s">
        <v>490</v>
      </c>
      <c r="C56" s="166">
        <v>266</v>
      </c>
      <c r="D56" s="166">
        <v>83</v>
      </c>
      <c r="E56" s="166">
        <v>22006</v>
      </c>
      <c r="F56" s="166" t="s">
        <v>295</v>
      </c>
      <c r="G56" s="1334"/>
      <c r="H56" s="1334"/>
      <c r="I56" s="166">
        <v>777</v>
      </c>
      <c r="J56" s="166">
        <v>217</v>
      </c>
      <c r="K56" s="166">
        <v>182</v>
      </c>
      <c r="L56" s="166">
        <v>178</v>
      </c>
      <c r="M56" s="166">
        <v>916</v>
      </c>
    </row>
    <row r="57" spans="1:13" ht="15" customHeight="1">
      <c r="A57" s="1340"/>
      <c r="B57" s="279" t="s">
        <v>408</v>
      </c>
      <c r="C57" s="471">
        <v>256</v>
      </c>
      <c r="D57" s="471">
        <v>10</v>
      </c>
      <c r="E57" s="471">
        <v>2458</v>
      </c>
      <c r="F57" s="471" t="s">
        <v>295</v>
      </c>
      <c r="G57" s="1335"/>
      <c r="H57" s="1335"/>
      <c r="I57" s="471">
        <v>529</v>
      </c>
      <c r="J57" s="471">
        <v>234</v>
      </c>
      <c r="K57" s="471">
        <v>21</v>
      </c>
      <c r="L57" s="471">
        <v>0</v>
      </c>
      <c r="M57" s="471">
        <v>120</v>
      </c>
    </row>
    <row r="58" spans="1:13" s="30" customFormat="1" ht="15" customHeight="1">
      <c r="A58" s="1341"/>
      <c r="B58" s="201" t="s">
        <v>431</v>
      </c>
      <c r="C58" s="62">
        <v>278.8</v>
      </c>
      <c r="D58" s="62">
        <v>326</v>
      </c>
      <c r="E58" s="62">
        <v>90938</v>
      </c>
      <c r="F58" s="62">
        <v>3840</v>
      </c>
      <c r="G58" s="61" t="s">
        <v>295</v>
      </c>
      <c r="H58" s="61" t="s">
        <v>295</v>
      </c>
      <c r="I58" s="62">
        <v>5513</v>
      </c>
      <c r="J58" s="62">
        <v>2633</v>
      </c>
      <c r="K58" s="62">
        <v>420</v>
      </c>
      <c r="L58" s="62">
        <v>881</v>
      </c>
      <c r="M58" s="62">
        <v>2620</v>
      </c>
    </row>
    <row r="59" spans="1:13" s="30" customFormat="1" ht="15" customHeight="1">
      <c r="A59" s="1342" t="s">
        <v>451</v>
      </c>
      <c r="B59" s="121" t="s">
        <v>180</v>
      </c>
      <c r="C59" s="161">
        <v>277</v>
      </c>
      <c r="D59" s="161">
        <v>411</v>
      </c>
      <c r="E59" s="161">
        <v>113722</v>
      </c>
      <c r="F59" s="161">
        <v>104632</v>
      </c>
      <c r="G59" s="1348" t="s">
        <v>295</v>
      </c>
      <c r="H59" s="1348" t="s">
        <v>295</v>
      </c>
      <c r="I59" s="161">
        <v>2243</v>
      </c>
      <c r="J59" s="161">
        <v>665</v>
      </c>
      <c r="K59" s="161">
        <v>257</v>
      </c>
      <c r="L59" s="161">
        <v>1466</v>
      </c>
      <c r="M59" s="161" t="s">
        <v>295</v>
      </c>
    </row>
    <row r="60" spans="1:13" ht="15" customHeight="1">
      <c r="A60" s="1343"/>
      <c r="B60" s="122" t="s">
        <v>452</v>
      </c>
      <c r="C60" s="162">
        <v>278</v>
      </c>
      <c r="D60" s="162">
        <v>255</v>
      </c>
      <c r="E60" s="162">
        <v>70824</v>
      </c>
      <c r="F60" s="162">
        <v>68239</v>
      </c>
      <c r="G60" s="1351"/>
      <c r="H60" s="1351"/>
      <c r="I60" s="162">
        <v>1924</v>
      </c>
      <c r="J60" s="162">
        <v>425</v>
      </c>
      <c r="K60" s="172" t="s">
        <v>362</v>
      </c>
      <c r="L60" s="162">
        <v>274</v>
      </c>
      <c r="M60" s="162">
        <v>22</v>
      </c>
    </row>
    <row r="61" spans="1:13" ht="15" customHeight="1">
      <c r="A61" s="1343"/>
      <c r="B61" s="276" t="s">
        <v>418</v>
      </c>
      <c r="C61" s="469">
        <v>281</v>
      </c>
      <c r="D61" s="469">
        <v>53</v>
      </c>
      <c r="E61" s="469">
        <v>14783</v>
      </c>
      <c r="F61" s="469">
        <v>14783</v>
      </c>
      <c r="G61" s="1349"/>
      <c r="H61" s="1349"/>
      <c r="I61" s="469">
        <v>1601</v>
      </c>
      <c r="J61" s="469">
        <v>198</v>
      </c>
      <c r="K61" s="474">
        <v>0</v>
      </c>
      <c r="L61" s="469" t="s">
        <v>295</v>
      </c>
      <c r="M61" s="469" t="s">
        <v>295</v>
      </c>
    </row>
    <row r="62" spans="1:13" s="30" customFormat="1" ht="15" customHeight="1">
      <c r="A62" s="1344"/>
      <c r="B62" s="231" t="s">
        <v>431</v>
      </c>
      <c r="C62" s="64">
        <v>278.6666666666667</v>
      </c>
      <c r="D62" s="64">
        <v>715</v>
      </c>
      <c r="E62" s="64">
        <v>199329</v>
      </c>
      <c r="F62" s="64">
        <v>187654</v>
      </c>
      <c r="G62" s="63" t="s">
        <v>295</v>
      </c>
      <c r="H62" s="63" t="s">
        <v>295</v>
      </c>
      <c r="I62" s="64">
        <v>5768</v>
      </c>
      <c r="J62" s="64">
        <v>1288</v>
      </c>
      <c r="K62" s="64">
        <v>257</v>
      </c>
      <c r="L62" s="64">
        <v>1740</v>
      </c>
      <c r="M62" s="64">
        <v>22</v>
      </c>
    </row>
    <row r="63" spans="1:13" ht="15" customHeight="1">
      <c r="A63" s="1339" t="s">
        <v>238</v>
      </c>
      <c r="B63" s="123" t="s">
        <v>485</v>
      </c>
      <c r="C63" s="170">
        <v>275</v>
      </c>
      <c r="D63" s="164">
        <v>236</v>
      </c>
      <c r="E63" s="170">
        <v>64866</v>
      </c>
      <c r="F63" s="170">
        <v>50038</v>
      </c>
      <c r="G63" s="1333" t="s">
        <v>295</v>
      </c>
      <c r="H63" s="1333" t="s">
        <v>295</v>
      </c>
      <c r="I63" s="170">
        <v>4563</v>
      </c>
      <c r="J63" s="170">
        <v>598</v>
      </c>
      <c r="K63" s="170">
        <v>448</v>
      </c>
      <c r="L63" s="170">
        <v>1560</v>
      </c>
      <c r="M63" s="170">
        <v>1610</v>
      </c>
    </row>
    <row r="64" spans="1:13" ht="15" customHeight="1">
      <c r="A64" s="1340"/>
      <c r="B64" s="279" t="s">
        <v>484</v>
      </c>
      <c r="C64" s="471">
        <v>271</v>
      </c>
      <c r="D64" s="470">
        <v>88</v>
      </c>
      <c r="E64" s="471">
        <v>23964</v>
      </c>
      <c r="F64" s="471">
        <v>20455</v>
      </c>
      <c r="G64" s="1335"/>
      <c r="H64" s="1335"/>
      <c r="I64" s="471">
        <v>2754</v>
      </c>
      <c r="J64" s="471">
        <v>431</v>
      </c>
      <c r="K64" s="471">
        <v>67</v>
      </c>
      <c r="L64" s="471">
        <v>366</v>
      </c>
      <c r="M64" s="471">
        <v>76</v>
      </c>
    </row>
    <row r="65" spans="1:13" s="30" customFormat="1" ht="15" customHeight="1">
      <c r="A65" s="1341"/>
      <c r="B65" s="201" t="s">
        <v>431</v>
      </c>
      <c r="C65" s="62">
        <v>273</v>
      </c>
      <c r="D65" s="62">
        <v>325</v>
      </c>
      <c r="E65" s="62">
        <v>88830</v>
      </c>
      <c r="F65" s="62">
        <v>70493</v>
      </c>
      <c r="G65" s="61" t="s">
        <v>295</v>
      </c>
      <c r="H65" s="61" t="s">
        <v>295</v>
      </c>
      <c r="I65" s="62">
        <v>7317</v>
      </c>
      <c r="J65" s="62">
        <v>1029</v>
      </c>
      <c r="K65" s="62">
        <v>515</v>
      </c>
      <c r="L65" s="62">
        <v>1926</v>
      </c>
      <c r="M65" s="62">
        <v>1686</v>
      </c>
    </row>
    <row r="66" spans="1:13" ht="15" customHeight="1">
      <c r="A66" s="36" t="s">
        <v>239</v>
      </c>
      <c r="B66" s="36" t="s">
        <v>487</v>
      </c>
      <c r="C66" s="63">
        <v>288</v>
      </c>
      <c r="D66" s="64">
        <v>286</v>
      </c>
      <c r="E66" s="63">
        <v>82468</v>
      </c>
      <c r="F66" s="63">
        <v>74180</v>
      </c>
      <c r="G66" s="63" t="s">
        <v>295</v>
      </c>
      <c r="H66" s="63" t="s">
        <v>295</v>
      </c>
      <c r="I66" s="63">
        <v>7079</v>
      </c>
      <c r="J66" s="63">
        <v>1976</v>
      </c>
      <c r="K66" s="63">
        <v>276</v>
      </c>
      <c r="L66" s="63">
        <v>1231</v>
      </c>
      <c r="M66" s="63">
        <v>2654</v>
      </c>
    </row>
    <row r="67" spans="1:13" ht="15" customHeight="1">
      <c r="A67" s="3" t="s">
        <v>240</v>
      </c>
      <c r="B67" s="3" t="s">
        <v>181</v>
      </c>
      <c r="C67" s="61">
        <v>278</v>
      </c>
      <c r="D67" s="62">
        <v>314</v>
      </c>
      <c r="E67" s="61">
        <v>87182</v>
      </c>
      <c r="F67" s="61">
        <v>68332</v>
      </c>
      <c r="G67" s="61" t="s">
        <v>295</v>
      </c>
      <c r="H67" s="61">
        <v>84</v>
      </c>
      <c r="I67" s="61">
        <v>1252</v>
      </c>
      <c r="J67" s="61">
        <v>237</v>
      </c>
      <c r="K67" s="61">
        <v>277</v>
      </c>
      <c r="L67" s="61">
        <v>2010</v>
      </c>
      <c r="M67" s="61">
        <v>1985</v>
      </c>
    </row>
    <row r="68" spans="1:13" ht="15" customHeight="1">
      <c r="A68" s="36" t="s">
        <v>241</v>
      </c>
      <c r="B68" s="36" t="s">
        <v>440</v>
      </c>
      <c r="C68" s="63">
        <v>299</v>
      </c>
      <c r="D68" s="64">
        <v>417</v>
      </c>
      <c r="E68" s="63">
        <v>124603</v>
      </c>
      <c r="F68" s="63">
        <v>107654</v>
      </c>
      <c r="G68" s="63" t="s">
        <v>295</v>
      </c>
      <c r="H68" s="63" t="s">
        <v>295</v>
      </c>
      <c r="I68" s="63">
        <v>4484</v>
      </c>
      <c r="J68" s="63">
        <v>1109</v>
      </c>
      <c r="K68" s="63">
        <v>233</v>
      </c>
      <c r="L68" s="63">
        <v>2460</v>
      </c>
      <c r="M68" s="63">
        <v>627</v>
      </c>
    </row>
    <row r="69" spans="1:13" ht="15" customHeight="1">
      <c r="A69" s="3" t="s">
        <v>242</v>
      </c>
      <c r="B69" s="3" t="s">
        <v>443</v>
      </c>
      <c r="C69" s="61">
        <v>287</v>
      </c>
      <c r="D69" s="62">
        <v>508</v>
      </c>
      <c r="E69" s="61">
        <v>145893</v>
      </c>
      <c r="F69" s="61">
        <v>80094</v>
      </c>
      <c r="G69" s="61" t="s">
        <v>295</v>
      </c>
      <c r="H69" s="61" t="s">
        <v>295</v>
      </c>
      <c r="I69" s="61">
        <v>1021</v>
      </c>
      <c r="J69" s="61">
        <v>226</v>
      </c>
      <c r="K69" s="61">
        <v>522</v>
      </c>
      <c r="L69" s="61" t="s">
        <v>295</v>
      </c>
      <c r="M69" s="61">
        <v>13</v>
      </c>
    </row>
    <row r="70" spans="1:13" ht="15" customHeight="1">
      <c r="A70" s="36" t="s">
        <v>243</v>
      </c>
      <c r="B70" s="36" t="s">
        <v>441</v>
      </c>
      <c r="C70" s="63">
        <v>272</v>
      </c>
      <c r="D70" s="64">
        <v>177</v>
      </c>
      <c r="E70" s="63">
        <v>48150</v>
      </c>
      <c r="F70" s="63">
        <v>46929</v>
      </c>
      <c r="G70" s="63" t="s">
        <v>295</v>
      </c>
      <c r="H70" s="63" t="s">
        <v>295</v>
      </c>
      <c r="I70" s="63">
        <v>1099</v>
      </c>
      <c r="J70" s="63">
        <v>378</v>
      </c>
      <c r="K70" s="63">
        <v>148</v>
      </c>
      <c r="L70" s="63">
        <v>383</v>
      </c>
      <c r="M70" s="63">
        <v>126</v>
      </c>
    </row>
    <row r="71" spans="1:13" ht="15" customHeight="1">
      <c r="A71" s="3" t="s">
        <v>244</v>
      </c>
      <c r="B71" s="3" t="s">
        <v>489</v>
      </c>
      <c r="C71" s="61">
        <v>287</v>
      </c>
      <c r="D71" s="62">
        <v>167</v>
      </c>
      <c r="E71" s="61">
        <v>47817</v>
      </c>
      <c r="F71" s="61">
        <v>36485</v>
      </c>
      <c r="G71" s="61" t="s">
        <v>295</v>
      </c>
      <c r="H71" s="61" t="s">
        <v>295</v>
      </c>
      <c r="I71" s="61">
        <v>2360</v>
      </c>
      <c r="J71" s="61">
        <v>1333</v>
      </c>
      <c r="K71" s="61">
        <v>258</v>
      </c>
      <c r="L71" s="61">
        <v>319</v>
      </c>
      <c r="M71" s="61">
        <v>782</v>
      </c>
    </row>
    <row r="72" spans="1:13" ht="15" customHeight="1">
      <c r="A72" s="36" t="s">
        <v>245</v>
      </c>
      <c r="B72" s="36" t="s">
        <v>434</v>
      </c>
      <c r="C72" s="63">
        <v>301</v>
      </c>
      <c r="D72" s="64">
        <v>212</v>
      </c>
      <c r="E72" s="63">
        <v>63876</v>
      </c>
      <c r="F72" s="63">
        <v>40708</v>
      </c>
      <c r="G72" s="63" t="s">
        <v>295</v>
      </c>
      <c r="H72" s="63" t="s">
        <v>295</v>
      </c>
      <c r="I72" s="63">
        <v>1893</v>
      </c>
      <c r="J72" s="63">
        <v>802</v>
      </c>
      <c r="K72" s="63">
        <v>318</v>
      </c>
      <c r="L72" s="63">
        <v>652</v>
      </c>
      <c r="M72" s="63">
        <v>1596</v>
      </c>
    </row>
    <row r="73" spans="1:13" ht="15" customHeight="1">
      <c r="A73" s="1339" t="s">
        <v>246</v>
      </c>
      <c r="B73" s="123" t="s">
        <v>235</v>
      </c>
      <c r="C73" s="170">
        <v>264</v>
      </c>
      <c r="D73" s="164">
        <v>69</v>
      </c>
      <c r="E73" s="170">
        <v>18318</v>
      </c>
      <c r="F73" s="170">
        <v>15467</v>
      </c>
      <c r="G73" s="1333" t="s">
        <v>295</v>
      </c>
      <c r="H73" s="1333" t="s">
        <v>295</v>
      </c>
      <c r="I73" s="170">
        <v>1040</v>
      </c>
      <c r="J73" s="170">
        <v>375</v>
      </c>
      <c r="K73" s="170">
        <v>101</v>
      </c>
      <c r="L73" s="170">
        <v>74</v>
      </c>
      <c r="M73" s="1333" t="s">
        <v>295</v>
      </c>
    </row>
    <row r="74" spans="1:13" ht="15" customHeight="1">
      <c r="A74" s="1340"/>
      <c r="B74" s="124" t="s">
        <v>491</v>
      </c>
      <c r="C74" s="166">
        <v>265</v>
      </c>
      <c r="D74" s="165">
        <v>96</v>
      </c>
      <c r="E74" s="166">
        <v>25336</v>
      </c>
      <c r="F74" s="166">
        <v>18102</v>
      </c>
      <c r="G74" s="1334"/>
      <c r="H74" s="1334"/>
      <c r="I74" s="166">
        <v>775</v>
      </c>
      <c r="J74" s="166">
        <v>222</v>
      </c>
      <c r="K74" s="166">
        <v>99</v>
      </c>
      <c r="L74" s="166">
        <v>5</v>
      </c>
      <c r="M74" s="1334"/>
    </row>
    <row r="75" spans="1:13" ht="15" customHeight="1">
      <c r="A75" s="1340"/>
      <c r="B75" s="279" t="s">
        <v>435</v>
      </c>
      <c r="C75" s="471">
        <v>264</v>
      </c>
      <c r="D75" s="471">
        <v>82</v>
      </c>
      <c r="E75" s="471">
        <v>21521</v>
      </c>
      <c r="F75" s="471">
        <v>18665</v>
      </c>
      <c r="G75" s="1335"/>
      <c r="H75" s="1335"/>
      <c r="I75" s="471">
        <v>555</v>
      </c>
      <c r="J75" s="471">
        <v>151</v>
      </c>
      <c r="K75" s="471">
        <v>79</v>
      </c>
      <c r="L75" s="471">
        <v>363</v>
      </c>
      <c r="M75" s="1335"/>
    </row>
    <row r="76" spans="1:13" s="30" customFormat="1" ht="15" customHeight="1">
      <c r="A76" s="1341"/>
      <c r="B76" s="201" t="s">
        <v>431</v>
      </c>
      <c r="C76" s="62">
        <v>264.3333333333333</v>
      </c>
      <c r="D76" s="62">
        <v>247</v>
      </c>
      <c r="E76" s="62">
        <v>65175</v>
      </c>
      <c r="F76" s="62">
        <v>52234</v>
      </c>
      <c r="G76" s="61" t="s">
        <v>295</v>
      </c>
      <c r="H76" s="61" t="s">
        <v>295</v>
      </c>
      <c r="I76" s="62">
        <v>2370</v>
      </c>
      <c r="J76" s="62">
        <v>748</v>
      </c>
      <c r="K76" s="62">
        <v>279</v>
      </c>
      <c r="L76" s="62">
        <v>442</v>
      </c>
      <c r="M76" s="61" t="s">
        <v>295</v>
      </c>
    </row>
    <row r="77" spans="1:13" s="30" customFormat="1" ht="15" customHeight="1">
      <c r="A77" s="1345" t="s">
        <v>302</v>
      </c>
      <c r="B77" s="157" t="s">
        <v>348</v>
      </c>
      <c r="C77" s="161">
        <v>82</v>
      </c>
      <c r="D77" s="161">
        <v>75</v>
      </c>
      <c r="E77" s="161">
        <v>6185</v>
      </c>
      <c r="F77" s="161">
        <v>6054</v>
      </c>
      <c r="G77" s="1348" t="s">
        <v>295</v>
      </c>
      <c r="H77" s="1348" t="s">
        <v>295</v>
      </c>
      <c r="I77" s="161">
        <v>128</v>
      </c>
      <c r="J77" s="161">
        <v>76</v>
      </c>
      <c r="K77" s="161">
        <v>0</v>
      </c>
      <c r="L77" s="161">
        <v>28</v>
      </c>
      <c r="M77" s="161">
        <v>10</v>
      </c>
    </row>
    <row r="78" spans="1:13" s="30" customFormat="1" ht="15" customHeight="1">
      <c r="A78" s="1346"/>
      <c r="B78" s="288" t="s">
        <v>349</v>
      </c>
      <c r="C78" s="469">
        <v>82</v>
      </c>
      <c r="D78" s="469">
        <v>85</v>
      </c>
      <c r="E78" s="469">
        <v>6931</v>
      </c>
      <c r="F78" s="469">
        <v>6809</v>
      </c>
      <c r="G78" s="1349"/>
      <c r="H78" s="1349"/>
      <c r="I78" s="469">
        <v>119</v>
      </c>
      <c r="J78" s="469">
        <v>45</v>
      </c>
      <c r="K78" s="469">
        <v>0</v>
      </c>
      <c r="L78" s="469">
        <v>28</v>
      </c>
      <c r="M78" s="469">
        <v>12</v>
      </c>
    </row>
    <row r="79" spans="1:13" s="30" customFormat="1" ht="15" customHeight="1">
      <c r="A79" s="1347"/>
      <c r="B79" s="290" t="s">
        <v>431</v>
      </c>
      <c r="C79" s="64">
        <v>82</v>
      </c>
      <c r="D79" s="64">
        <v>160</v>
      </c>
      <c r="E79" s="64">
        <v>13116</v>
      </c>
      <c r="F79" s="64">
        <v>12863</v>
      </c>
      <c r="G79" s="63" t="s">
        <v>295</v>
      </c>
      <c r="H79" s="63" t="s">
        <v>295</v>
      </c>
      <c r="I79" s="64">
        <v>247</v>
      </c>
      <c r="J79" s="64">
        <v>121</v>
      </c>
      <c r="K79" s="64">
        <v>0</v>
      </c>
      <c r="L79" s="64">
        <v>56</v>
      </c>
      <c r="M79" s="64">
        <v>22</v>
      </c>
    </row>
    <row r="80" spans="1:13" s="30" customFormat="1" ht="15" customHeight="1">
      <c r="A80" s="1350" t="s">
        <v>263</v>
      </c>
      <c r="B80" s="1207"/>
      <c r="C80" s="62">
        <v>275.6208888888889</v>
      </c>
      <c r="D80" s="62">
        <v>40264</v>
      </c>
      <c r="E80" s="62">
        <v>11097597</v>
      </c>
      <c r="F80" s="62">
        <v>5840567</v>
      </c>
      <c r="G80" s="62">
        <v>252781</v>
      </c>
      <c r="H80" s="62">
        <v>842608</v>
      </c>
      <c r="I80" s="62">
        <v>1366346</v>
      </c>
      <c r="J80" s="62">
        <v>47851</v>
      </c>
      <c r="K80" s="62">
        <v>14784</v>
      </c>
      <c r="L80" s="62">
        <v>174452</v>
      </c>
      <c r="M80" s="62">
        <v>87672</v>
      </c>
    </row>
    <row r="81" spans="1:13" s="30" customFormat="1" ht="15" customHeight="1">
      <c r="A81" s="1353" t="s">
        <v>264</v>
      </c>
      <c r="B81" s="1211"/>
      <c r="C81" s="64">
        <v>290.31044444444444</v>
      </c>
      <c r="D81" s="64">
        <v>43043</v>
      </c>
      <c r="E81" s="64">
        <v>12495876</v>
      </c>
      <c r="F81" s="64">
        <v>5840567</v>
      </c>
      <c r="G81" s="64">
        <v>252781</v>
      </c>
      <c r="H81" s="64">
        <v>842608</v>
      </c>
      <c r="I81" s="64">
        <v>1525012</v>
      </c>
      <c r="J81" s="64">
        <v>49189</v>
      </c>
      <c r="K81" s="64">
        <v>50369</v>
      </c>
      <c r="L81" s="64">
        <v>366814</v>
      </c>
      <c r="M81" s="64">
        <v>139037</v>
      </c>
    </row>
    <row r="82" spans="1:13" ht="15" customHeight="1">
      <c r="A82" s="37" t="s">
        <v>205</v>
      </c>
      <c r="B82" s="37" t="s">
        <v>176</v>
      </c>
      <c r="C82" s="169">
        <v>281</v>
      </c>
      <c r="D82" s="163">
        <v>95</v>
      </c>
      <c r="E82" s="169">
        <v>26813</v>
      </c>
      <c r="F82" s="169">
        <v>18412</v>
      </c>
      <c r="G82" s="169" t="s">
        <v>295</v>
      </c>
      <c r="H82" s="169" t="s">
        <v>295</v>
      </c>
      <c r="I82" s="169">
        <v>284</v>
      </c>
      <c r="J82" s="169">
        <v>612</v>
      </c>
      <c r="K82" s="169">
        <v>528</v>
      </c>
      <c r="L82" s="169">
        <v>8825</v>
      </c>
      <c r="M82" s="169">
        <v>564</v>
      </c>
    </row>
    <row r="83" spans="1:13" ht="15" customHeight="1">
      <c r="A83" s="36" t="s">
        <v>205</v>
      </c>
      <c r="B83" s="36" t="s">
        <v>177</v>
      </c>
      <c r="C83" s="64">
        <v>40</v>
      </c>
      <c r="D83" s="63" t="s">
        <v>295</v>
      </c>
      <c r="E83" s="63" t="s">
        <v>295</v>
      </c>
      <c r="F83" s="63" t="s">
        <v>295</v>
      </c>
      <c r="G83" s="63" t="s">
        <v>295</v>
      </c>
      <c r="H83" s="63" t="s">
        <v>295</v>
      </c>
      <c r="I83" s="63" t="s">
        <v>295</v>
      </c>
      <c r="J83" s="63" t="s">
        <v>295</v>
      </c>
      <c r="K83" s="63" t="s">
        <v>295</v>
      </c>
      <c r="L83" s="63" t="s">
        <v>295</v>
      </c>
      <c r="M83" s="63" t="s">
        <v>295</v>
      </c>
    </row>
    <row r="84" spans="3:12" ht="16.5" customHeight="1"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3:12" ht="16.5" customHeight="1">
      <c r="C85" s="6"/>
      <c r="D85" s="6"/>
      <c r="E85" s="6"/>
      <c r="F85" s="6"/>
      <c r="G85" s="6"/>
      <c r="H85" s="6"/>
      <c r="I85" s="6"/>
      <c r="J85" s="6"/>
      <c r="K85" s="6"/>
      <c r="L85" s="6"/>
    </row>
    <row r="89" ht="13.5"/>
  </sheetData>
  <sheetProtection/>
  <mergeCells count="50">
    <mergeCell ref="A1:A2"/>
    <mergeCell ref="B1:B2"/>
    <mergeCell ref="J1:K1"/>
    <mergeCell ref="E1:H1"/>
    <mergeCell ref="I1:I2"/>
    <mergeCell ref="A4:A13"/>
    <mergeCell ref="A14:A20"/>
    <mergeCell ref="F4:F12"/>
    <mergeCell ref="E22:M24"/>
    <mergeCell ref="G29:G30"/>
    <mergeCell ref="K15:K19"/>
    <mergeCell ref="G15:G19"/>
    <mergeCell ref="H29:H30"/>
    <mergeCell ref="H5:H12"/>
    <mergeCell ref="A81:B81"/>
    <mergeCell ref="G5:G12"/>
    <mergeCell ref="G49:G50"/>
    <mergeCell ref="G53:G57"/>
    <mergeCell ref="A39:A42"/>
    <mergeCell ref="A44:A48"/>
    <mergeCell ref="A49:A52"/>
    <mergeCell ref="A53:A58"/>
    <mergeCell ref="D21:D24"/>
    <mergeCell ref="G59:G61"/>
    <mergeCell ref="A80:B80"/>
    <mergeCell ref="H53:H57"/>
    <mergeCell ref="H59:H61"/>
    <mergeCell ref="H49:H51"/>
    <mergeCell ref="A21:A25"/>
    <mergeCell ref="H15:H19"/>
    <mergeCell ref="A28:A31"/>
    <mergeCell ref="A33:A35"/>
    <mergeCell ref="A36:A38"/>
    <mergeCell ref="A63:A65"/>
    <mergeCell ref="A73:A76"/>
    <mergeCell ref="A59:A62"/>
    <mergeCell ref="A77:A79"/>
    <mergeCell ref="H44:H47"/>
    <mergeCell ref="G77:G78"/>
    <mergeCell ref="H77:H78"/>
    <mergeCell ref="H39:H41"/>
    <mergeCell ref="G44:G47"/>
    <mergeCell ref="M33:M34"/>
    <mergeCell ref="M73:M75"/>
    <mergeCell ref="G63:G64"/>
    <mergeCell ref="H63:H64"/>
    <mergeCell ref="G73:G75"/>
    <mergeCell ref="H73:H75"/>
    <mergeCell ref="K45:K47"/>
    <mergeCell ref="H33:H34"/>
  </mergeCells>
  <printOptions gridLines="1" horizontalCentered="1" verticalCentered="1"/>
  <pageMargins left="0.6692913385826772" right="0.4724409448818898" top="0.61" bottom="0.2755905511811024" header="0.54" footer="0.11811023622047245"/>
  <pageSetup horizontalDpi="600" verticalDpi="600" orientation="portrait" paperSize="9" scale="66" r:id="rId3"/>
  <headerFooter alignWithMargins="0">
    <oddHeader>&amp;C&amp;16&amp;A&amp;R&amp;9
公共図書館調査（平成２４年度）</oddHeader>
    <oddFooter>&amp;C--6--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3"/>
  <sheetViews>
    <sheetView zoomScaleSheetLayoutView="100" workbookViewId="0" topLeftCell="A1">
      <selection activeCell="L25" sqref="L25"/>
    </sheetView>
  </sheetViews>
  <sheetFormatPr defaultColWidth="9.00390625" defaultRowHeight="13.5"/>
  <cols>
    <col min="1" max="1" width="13.25390625" style="6" customWidth="1"/>
    <col min="2" max="2" width="9.75390625" style="12" customWidth="1"/>
    <col min="3" max="3" width="12.75390625" style="27" customWidth="1"/>
    <col min="4" max="4" width="9.50390625" style="35" customWidth="1"/>
    <col min="5" max="5" width="11.00390625" style="6" customWidth="1"/>
    <col min="6" max="6" width="10.00390625" style="6" customWidth="1"/>
    <col min="7" max="7" width="11.00390625" style="27" customWidth="1"/>
    <col min="8" max="8" width="11.625" style="6" customWidth="1"/>
    <col min="9" max="9" width="12.875" style="6" customWidth="1"/>
    <col min="10" max="16384" width="9.00390625" style="6" customWidth="1"/>
  </cols>
  <sheetData>
    <row r="1" spans="1:9" s="34" customFormat="1" ht="27" customHeight="1">
      <c r="A1" s="1222" t="s">
        <v>333</v>
      </c>
      <c r="B1" s="1390" t="s">
        <v>438</v>
      </c>
      <c r="C1" s="1388" t="s">
        <v>356</v>
      </c>
      <c r="D1" s="1389"/>
      <c r="E1" s="507" t="s">
        <v>359</v>
      </c>
      <c r="F1" s="507" t="s">
        <v>290</v>
      </c>
      <c r="G1" s="508" t="s">
        <v>360</v>
      </c>
      <c r="H1" s="507" t="s">
        <v>427</v>
      </c>
      <c r="I1" s="1392" t="s">
        <v>361</v>
      </c>
    </row>
    <row r="2" spans="1:9" s="34" customFormat="1" ht="27" customHeight="1" thickBot="1">
      <c r="A2" s="1224"/>
      <c r="B2" s="1391"/>
      <c r="C2" s="260" t="s">
        <v>357</v>
      </c>
      <c r="D2" s="585" t="s">
        <v>358</v>
      </c>
      <c r="E2" s="1180" t="s">
        <v>298</v>
      </c>
      <c r="F2" s="1180"/>
      <c r="G2" s="1180"/>
      <c r="H2" s="586" t="s">
        <v>415</v>
      </c>
      <c r="I2" s="1393"/>
    </row>
    <row r="3" spans="1:9" ht="12.75" customHeight="1">
      <c r="A3" s="202" t="s">
        <v>223</v>
      </c>
      <c r="B3" s="259" t="s">
        <v>178</v>
      </c>
      <c r="C3" s="580">
        <v>189270</v>
      </c>
      <c r="D3" s="581">
        <v>0.09798683568839285</v>
      </c>
      <c r="E3" s="132">
        <v>0.7239020162705673</v>
      </c>
      <c r="F3" s="582">
        <v>0.5598125064066524</v>
      </c>
      <c r="G3" s="583">
        <v>90.8460715702019</v>
      </c>
      <c r="H3" s="584">
        <v>34.95262442366014</v>
      </c>
      <c r="I3" s="587">
        <v>48.28965</v>
      </c>
    </row>
    <row r="4" spans="1:9" ht="12.75" customHeight="1">
      <c r="A4" s="1384" t="s">
        <v>224</v>
      </c>
      <c r="B4" s="121" t="s">
        <v>379</v>
      </c>
      <c r="C4" s="161">
        <v>178993</v>
      </c>
      <c r="D4" s="1376" t="s">
        <v>331</v>
      </c>
      <c r="E4" s="1376" t="s">
        <v>331</v>
      </c>
      <c r="F4" s="1376" t="s">
        <v>331</v>
      </c>
      <c r="G4" s="1376" t="s">
        <v>331</v>
      </c>
      <c r="H4" s="1376" t="s">
        <v>331</v>
      </c>
      <c r="I4" s="1366" t="s">
        <v>334</v>
      </c>
    </row>
    <row r="5" spans="1:9" ht="12.75" customHeight="1">
      <c r="A5" s="1385"/>
      <c r="B5" s="122" t="s">
        <v>380</v>
      </c>
      <c r="C5" s="162">
        <v>105874</v>
      </c>
      <c r="D5" s="1377"/>
      <c r="E5" s="1377"/>
      <c r="F5" s="1377"/>
      <c r="G5" s="1377"/>
      <c r="H5" s="1377"/>
      <c r="I5" s="1369"/>
    </row>
    <row r="6" spans="1:9" ht="12.75" customHeight="1">
      <c r="A6" s="1385"/>
      <c r="B6" s="122" t="s">
        <v>381</v>
      </c>
      <c r="C6" s="162">
        <v>26797</v>
      </c>
      <c r="D6" s="1377"/>
      <c r="E6" s="1377"/>
      <c r="F6" s="1377"/>
      <c r="G6" s="1377"/>
      <c r="H6" s="1377"/>
      <c r="I6" s="1369"/>
    </row>
    <row r="7" spans="1:9" ht="12.75" customHeight="1">
      <c r="A7" s="1385"/>
      <c r="B7" s="122" t="s">
        <v>382</v>
      </c>
      <c r="C7" s="162">
        <v>478</v>
      </c>
      <c r="D7" s="1377"/>
      <c r="E7" s="1377"/>
      <c r="F7" s="1377"/>
      <c r="G7" s="1377"/>
      <c r="H7" s="1377"/>
      <c r="I7" s="1369"/>
    </row>
    <row r="8" spans="1:9" ht="12.75" customHeight="1">
      <c r="A8" s="1385"/>
      <c r="B8" s="122" t="s">
        <v>383</v>
      </c>
      <c r="C8" s="162">
        <v>15699</v>
      </c>
      <c r="D8" s="1377"/>
      <c r="E8" s="1377"/>
      <c r="F8" s="1377"/>
      <c r="G8" s="1377"/>
      <c r="H8" s="1377"/>
      <c r="I8" s="1369"/>
    </row>
    <row r="9" spans="1:9" ht="12.75" customHeight="1">
      <c r="A9" s="1385"/>
      <c r="B9" s="122" t="s">
        <v>384</v>
      </c>
      <c r="C9" s="162">
        <v>101</v>
      </c>
      <c r="D9" s="1377"/>
      <c r="E9" s="1377"/>
      <c r="F9" s="1377"/>
      <c r="G9" s="1377"/>
      <c r="H9" s="1377"/>
      <c r="I9" s="1369"/>
    </row>
    <row r="10" spans="1:9" ht="12.75" customHeight="1">
      <c r="A10" s="1385"/>
      <c r="B10" s="122" t="s">
        <v>385</v>
      </c>
      <c r="C10" s="162">
        <v>1940</v>
      </c>
      <c r="D10" s="1377"/>
      <c r="E10" s="1377"/>
      <c r="F10" s="1377"/>
      <c r="G10" s="1377"/>
      <c r="H10" s="1377"/>
      <c r="I10" s="1369"/>
    </row>
    <row r="11" spans="1:9" ht="12.75" customHeight="1">
      <c r="A11" s="1385"/>
      <c r="B11" s="122" t="s">
        <v>483</v>
      </c>
      <c r="C11" s="162">
        <v>348</v>
      </c>
      <c r="D11" s="1377"/>
      <c r="E11" s="1377"/>
      <c r="F11" s="1377"/>
      <c r="G11" s="1377"/>
      <c r="H11" s="1377"/>
      <c r="I11" s="1369"/>
    </row>
    <row r="12" spans="1:9" ht="12.75" customHeight="1">
      <c r="A12" s="1385"/>
      <c r="B12" s="276" t="s">
        <v>486</v>
      </c>
      <c r="C12" s="469">
        <v>4098</v>
      </c>
      <c r="D12" s="1378"/>
      <c r="E12" s="1378"/>
      <c r="F12" s="1378"/>
      <c r="G12" s="1378"/>
      <c r="H12" s="1378"/>
      <c r="I12" s="1367"/>
    </row>
    <row r="13" spans="1:9" ht="12.75" customHeight="1">
      <c r="A13" s="1386"/>
      <c r="B13" s="231" t="s">
        <v>431</v>
      </c>
      <c r="C13" s="41">
        <v>334328</v>
      </c>
      <c r="D13" s="69">
        <v>0.4831643676250623</v>
      </c>
      <c r="E13" s="46">
        <v>6.311556387337327</v>
      </c>
      <c r="F13" s="70">
        <v>2.31709721007869</v>
      </c>
      <c r="G13" s="71">
        <v>167.64095931093786</v>
      </c>
      <c r="H13" s="72">
        <v>115.20113302165603</v>
      </c>
      <c r="I13" s="588">
        <v>21.62359375</v>
      </c>
    </row>
    <row r="14" spans="1:9" ht="12.75" customHeight="1">
      <c r="A14" s="1259" t="s">
        <v>225</v>
      </c>
      <c r="B14" s="123" t="s">
        <v>386</v>
      </c>
      <c r="C14" s="147">
        <v>286236</v>
      </c>
      <c r="D14" s="1379" t="s">
        <v>331</v>
      </c>
      <c r="E14" s="1379" t="s">
        <v>331</v>
      </c>
      <c r="F14" s="1379" t="s">
        <v>331</v>
      </c>
      <c r="G14" s="1379" t="s">
        <v>331</v>
      </c>
      <c r="H14" s="1379" t="s">
        <v>331</v>
      </c>
      <c r="I14" s="1372" t="s">
        <v>331</v>
      </c>
    </row>
    <row r="15" spans="1:9" ht="12.75" customHeight="1">
      <c r="A15" s="1260"/>
      <c r="B15" s="124" t="s">
        <v>470</v>
      </c>
      <c r="C15" s="1382" t="s">
        <v>362</v>
      </c>
      <c r="D15" s="1380"/>
      <c r="E15" s="1380"/>
      <c r="F15" s="1380"/>
      <c r="G15" s="1380"/>
      <c r="H15" s="1380"/>
      <c r="I15" s="1375"/>
    </row>
    <row r="16" spans="1:9" ht="12.75" customHeight="1">
      <c r="A16" s="1260"/>
      <c r="B16" s="124" t="s">
        <v>387</v>
      </c>
      <c r="C16" s="1387"/>
      <c r="D16" s="1380"/>
      <c r="E16" s="1380"/>
      <c r="F16" s="1380"/>
      <c r="G16" s="1380"/>
      <c r="H16" s="1380"/>
      <c r="I16" s="1375"/>
    </row>
    <row r="17" spans="1:9" ht="12.75" customHeight="1">
      <c r="A17" s="1260"/>
      <c r="B17" s="124" t="s">
        <v>388</v>
      </c>
      <c r="C17" s="1387"/>
      <c r="D17" s="1380"/>
      <c r="E17" s="1380"/>
      <c r="F17" s="1380"/>
      <c r="G17" s="1380"/>
      <c r="H17" s="1380"/>
      <c r="I17" s="1375"/>
    </row>
    <row r="18" spans="1:9" ht="12.75" customHeight="1">
      <c r="A18" s="1260"/>
      <c r="B18" s="124" t="s">
        <v>432</v>
      </c>
      <c r="C18" s="1387"/>
      <c r="D18" s="1380"/>
      <c r="E18" s="1380"/>
      <c r="F18" s="1380"/>
      <c r="G18" s="1380"/>
      <c r="H18" s="1380"/>
      <c r="I18" s="1375"/>
    </row>
    <row r="19" spans="1:9" ht="12.75" customHeight="1">
      <c r="A19" s="1260"/>
      <c r="B19" s="279" t="s">
        <v>433</v>
      </c>
      <c r="C19" s="1383"/>
      <c r="D19" s="1381"/>
      <c r="E19" s="1381"/>
      <c r="F19" s="1381"/>
      <c r="G19" s="1381"/>
      <c r="H19" s="1381"/>
      <c r="I19" s="1373"/>
    </row>
    <row r="20" spans="1:9" ht="12.75" customHeight="1">
      <c r="A20" s="1261"/>
      <c r="B20" s="201" t="s">
        <v>431</v>
      </c>
      <c r="C20" s="10">
        <v>286236</v>
      </c>
      <c r="D20" s="65">
        <v>0.6007757469923013</v>
      </c>
      <c r="E20" s="45">
        <v>6.097102702521178</v>
      </c>
      <c r="F20" s="66">
        <v>2.6478452871691114</v>
      </c>
      <c r="G20" s="67">
        <v>182.73501187967526</v>
      </c>
      <c r="H20" s="68">
        <v>134.24872597828914</v>
      </c>
      <c r="I20" s="589">
        <v>14.888875</v>
      </c>
    </row>
    <row r="21" spans="1:9" ht="12.75" customHeight="1">
      <c r="A21" s="1263" t="s">
        <v>226</v>
      </c>
      <c r="B21" s="121" t="s">
        <v>389</v>
      </c>
      <c r="C21" s="143">
        <v>61852</v>
      </c>
      <c r="D21" s="1364" t="s">
        <v>331</v>
      </c>
      <c r="E21" s="1364" t="s">
        <v>331</v>
      </c>
      <c r="F21" s="1364" t="s">
        <v>331</v>
      </c>
      <c r="G21" s="1364" t="s">
        <v>331</v>
      </c>
      <c r="H21" s="1364" t="s">
        <v>331</v>
      </c>
      <c r="I21" s="1366" t="s">
        <v>331</v>
      </c>
    </row>
    <row r="22" spans="1:9" ht="12.75" customHeight="1">
      <c r="A22" s="1262"/>
      <c r="B22" s="122" t="s">
        <v>192</v>
      </c>
      <c r="C22" s="1295" t="s">
        <v>362</v>
      </c>
      <c r="D22" s="1368"/>
      <c r="E22" s="1368"/>
      <c r="F22" s="1368"/>
      <c r="G22" s="1368"/>
      <c r="H22" s="1368"/>
      <c r="I22" s="1369"/>
    </row>
    <row r="23" spans="1:9" ht="12.75" customHeight="1">
      <c r="A23" s="1262"/>
      <c r="B23" s="122" t="s">
        <v>193</v>
      </c>
      <c r="C23" s="1296"/>
      <c r="D23" s="1368"/>
      <c r="E23" s="1368"/>
      <c r="F23" s="1368"/>
      <c r="G23" s="1368"/>
      <c r="H23" s="1368"/>
      <c r="I23" s="1369"/>
    </row>
    <row r="24" spans="1:9" ht="12.75" customHeight="1">
      <c r="A24" s="1262"/>
      <c r="B24" s="276" t="s">
        <v>194</v>
      </c>
      <c r="C24" s="1297"/>
      <c r="D24" s="1365"/>
      <c r="E24" s="1365"/>
      <c r="F24" s="1365"/>
      <c r="G24" s="1365"/>
      <c r="H24" s="1365"/>
      <c r="I24" s="1367"/>
    </row>
    <row r="25" spans="1:9" ht="12.75" customHeight="1">
      <c r="A25" s="1264"/>
      <c r="B25" s="231" t="s">
        <v>431</v>
      </c>
      <c r="C25" s="41">
        <v>61852</v>
      </c>
      <c r="D25" s="69">
        <v>0.5827397776521576</v>
      </c>
      <c r="E25" s="46">
        <v>5.852807612587149</v>
      </c>
      <c r="F25" s="70">
        <v>3.905992085924251</v>
      </c>
      <c r="G25" s="71">
        <v>144.41303938194838</v>
      </c>
      <c r="H25" s="72">
        <v>154.72960241190881</v>
      </c>
      <c r="I25" s="588">
        <v>11.793333333333335</v>
      </c>
    </row>
    <row r="26" spans="1:9" ht="12.75" customHeight="1">
      <c r="A26" s="291" t="s">
        <v>227</v>
      </c>
      <c r="B26" s="3" t="s">
        <v>390</v>
      </c>
      <c r="C26" s="10">
        <v>23869</v>
      </c>
      <c r="D26" s="65">
        <v>0.3708612358415811</v>
      </c>
      <c r="E26" s="45">
        <v>3.7037647022265037</v>
      </c>
      <c r="F26" s="66">
        <v>2.848479669364988</v>
      </c>
      <c r="G26" s="67">
        <v>184.63044390236323</v>
      </c>
      <c r="H26" s="68">
        <v>119.97949068535293</v>
      </c>
      <c r="I26" s="589">
        <v>12.872200000000001</v>
      </c>
    </row>
    <row r="27" spans="1:9" ht="12.75" customHeight="1">
      <c r="A27" s="269" t="s">
        <v>228</v>
      </c>
      <c r="B27" s="36" t="s">
        <v>391</v>
      </c>
      <c r="C27" s="41">
        <v>11649</v>
      </c>
      <c r="D27" s="69">
        <v>0.21853074700784153</v>
      </c>
      <c r="E27" s="46">
        <v>3.7060180842681874</v>
      </c>
      <c r="F27" s="70">
        <v>2.6967508348028364</v>
      </c>
      <c r="G27" s="71">
        <v>170.97512475143512</v>
      </c>
      <c r="H27" s="72">
        <v>123.02555059467977</v>
      </c>
      <c r="I27" s="957">
        <v>17.768666666666668</v>
      </c>
    </row>
    <row r="28" spans="1:9" ht="12.75" customHeight="1">
      <c r="A28" s="1259" t="s">
        <v>229</v>
      </c>
      <c r="B28" s="123" t="s">
        <v>392</v>
      </c>
      <c r="C28" s="147">
        <v>12332</v>
      </c>
      <c r="D28" s="1370" t="s">
        <v>331</v>
      </c>
      <c r="E28" s="1370" t="s">
        <v>331</v>
      </c>
      <c r="F28" s="1370" t="s">
        <v>331</v>
      </c>
      <c r="G28" s="1370" t="s">
        <v>331</v>
      </c>
      <c r="H28" s="1370" t="s">
        <v>331</v>
      </c>
      <c r="I28" s="1372" t="s">
        <v>331</v>
      </c>
    </row>
    <row r="29" spans="1:9" ht="12.75" customHeight="1">
      <c r="A29" s="1260"/>
      <c r="B29" s="124" t="s">
        <v>195</v>
      </c>
      <c r="C29" s="1382" t="s">
        <v>362</v>
      </c>
      <c r="D29" s="1374"/>
      <c r="E29" s="1374"/>
      <c r="F29" s="1374"/>
      <c r="G29" s="1374"/>
      <c r="H29" s="1374"/>
      <c r="I29" s="1375"/>
    </row>
    <row r="30" spans="1:9" ht="12.75" customHeight="1">
      <c r="A30" s="1260"/>
      <c r="B30" s="279" t="s">
        <v>299</v>
      </c>
      <c r="C30" s="1383"/>
      <c r="D30" s="1371"/>
      <c r="E30" s="1371"/>
      <c r="F30" s="1371"/>
      <c r="G30" s="1371"/>
      <c r="H30" s="1371"/>
      <c r="I30" s="1373"/>
    </row>
    <row r="31" spans="1:9" ht="12.75" customHeight="1">
      <c r="A31" s="1261"/>
      <c r="B31" s="201" t="s">
        <v>431</v>
      </c>
      <c r="C31" s="10">
        <v>12332</v>
      </c>
      <c r="D31" s="65">
        <v>0.2808471874288317</v>
      </c>
      <c r="E31" s="45">
        <v>5.353154179002505</v>
      </c>
      <c r="F31" s="66">
        <v>5.741380095650194</v>
      </c>
      <c r="G31" s="67">
        <v>484.6959690275564</v>
      </c>
      <c r="H31" s="68">
        <v>278.20542017763603</v>
      </c>
      <c r="I31" s="589">
        <v>14.636666666666667</v>
      </c>
    </row>
    <row r="32" spans="1:9" ht="12.75" customHeight="1">
      <c r="A32" s="269" t="s">
        <v>230</v>
      </c>
      <c r="B32" s="36" t="s">
        <v>393</v>
      </c>
      <c r="C32" s="41">
        <v>28372</v>
      </c>
      <c r="D32" s="69">
        <v>0.4243430400382884</v>
      </c>
      <c r="E32" s="46">
        <v>5.827492858318003</v>
      </c>
      <c r="F32" s="70">
        <v>2.919355079941969</v>
      </c>
      <c r="G32" s="71">
        <v>146.8269992970491</v>
      </c>
      <c r="H32" s="72">
        <v>165.4477198965017</v>
      </c>
      <c r="I32" s="588">
        <v>13.372200000000001</v>
      </c>
    </row>
    <row r="33" spans="1:9" ht="12.75" customHeight="1">
      <c r="A33" s="1259" t="s">
        <v>231</v>
      </c>
      <c r="B33" s="123" t="s">
        <v>394</v>
      </c>
      <c r="C33" s="147">
        <v>10336</v>
      </c>
      <c r="D33" s="1370" t="s">
        <v>331</v>
      </c>
      <c r="E33" s="1370" t="s">
        <v>331</v>
      </c>
      <c r="F33" s="1370" t="s">
        <v>331</v>
      </c>
      <c r="G33" s="1370" t="s">
        <v>331</v>
      </c>
      <c r="H33" s="1370" t="s">
        <v>331</v>
      </c>
      <c r="I33" s="1372" t="s">
        <v>331</v>
      </c>
    </row>
    <row r="34" spans="1:9" ht="12.75" customHeight="1">
      <c r="A34" s="1260"/>
      <c r="B34" s="279" t="s">
        <v>300</v>
      </c>
      <c r="C34" s="538" t="s">
        <v>362</v>
      </c>
      <c r="D34" s="1371"/>
      <c r="E34" s="1371"/>
      <c r="F34" s="1371"/>
      <c r="G34" s="1371"/>
      <c r="H34" s="1371"/>
      <c r="I34" s="1373"/>
    </row>
    <row r="35" spans="1:9" ht="12.75" customHeight="1">
      <c r="A35" s="1261"/>
      <c r="B35" s="201" t="s">
        <v>431</v>
      </c>
      <c r="C35" s="10">
        <v>10336</v>
      </c>
      <c r="D35" s="540">
        <v>0.30805913209346686</v>
      </c>
      <c r="E35" s="541">
        <v>2.0809489747257985</v>
      </c>
      <c r="F35" s="542">
        <v>4.013322603719599</v>
      </c>
      <c r="G35" s="543">
        <v>226.57367668097282</v>
      </c>
      <c r="H35" s="544">
        <v>282.12923223652837</v>
      </c>
      <c r="I35" s="590">
        <v>16.776</v>
      </c>
    </row>
    <row r="36" spans="1:9" ht="12.75" customHeight="1">
      <c r="A36" s="1263" t="s">
        <v>232</v>
      </c>
      <c r="B36" s="121" t="s">
        <v>396</v>
      </c>
      <c r="C36" s="539">
        <v>18339</v>
      </c>
      <c r="D36" s="1364" t="s">
        <v>331</v>
      </c>
      <c r="E36" s="1364" t="s">
        <v>331</v>
      </c>
      <c r="F36" s="1364" t="s">
        <v>331</v>
      </c>
      <c r="G36" s="1364" t="s">
        <v>331</v>
      </c>
      <c r="H36" s="1364" t="s">
        <v>331</v>
      </c>
      <c r="I36" s="1366" t="s">
        <v>331</v>
      </c>
    </row>
    <row r="37" spans="1:9" ht="12.75" customHeight="1">
      <c r="A37" s="1262"/>
      <c r="B37" s="276" t="s">
        <v>179</v>
      </c>
      <c r="C37" s="537" t="s">
        <v>362</v>
      </c>
      <c r="D37" s="1365"/>
      <c r="E37" s="1365"/>
      <c r="F37" s="1365"/>
      <c r="G37" s="1365"/>
      <c r="H37" s="1365"/>
      <c r="I37" s="1367"/>
    </row>
    <row r="38" spans="1:9" ht="12.75" customHeight="1">
      <c r="A38" s="1264"/>
      <c r="B38" s="231" t="s">
        <v>431</v>
      </c>
      <c r="C38" s="41">
        <v>18339</v>
      </c>
      <c r="D38" s="69">
        <v>0.5501259899208063</v>
      </c>
      <c r="E38" s="46">
        <v>6.031557475401968</v>
      </c>
      <c r="F38" s="70">
        <v>5.980891528677706</v>
      </c>
      <c r="G38" s="71">
        <v>319.41444684425244</v>
      </c>
      <c r="H38" s="72">
        <v>508.8792896568275</v>
      </c>
      <c r="I38" s="588">
        <v>33.336</v>
      </c>
    </row>
    <row r="39" spans="1:9" ht="12.75" customHeight="1">
      <c r="A39" s="1259" t="s">
        <v>233</v>
      </c>
      <c r="B39" s="123" t="s">
        <v>202</v>
      </c>
      <c r="C39" s="147">
        <v>7909</v>
      </c>
      <c r="D39" s="1370" t="s">
        <v>198</v>
      </c>
      <c r="E39" s="1370" t="s">
        <v>198</v>
      </c>
      <c r="F39" s="1370" t="s">
        <v>198</v>
      </c>
      <c r="G39" s="1370" t="s">
        <v>198</v>
      </c>
      <c r="H39" s="1370" t="s">
        <v>198</v>
      </c>
      <c r="I39" s="1372" t="s">
        <v>198</v>
      </c>
    </row>
    <row r="40" spans="1:9" ht="12.75" customHeight="1">
      <c r="A40" s="1260"/>
      <c r="B40" s="124" t="s">
        <v>211</v>
      </c>
      <c r="C40" s="148">
        <v>1286</v>
      </c>
      <c r="D40" s="1374"/>
      <c r="E40" s="1374"/>
      <c r="F40" s="1374"/>
      <c r="G40" s="1374"/>
      <c r="H40" s="1374"/>
      <c r="I40" s="1375"/>
    </row>
    <row r="41" spans="1:9" ht="12.75" customHeight="1">
      <c r="A41" s="1260"/>
      <c r="B41" s="279" t="s">
        <v>212</v>
      </c>
      <c r="C41" s="280">
        <v>750</v>
      </c>
      <c r="D41" s="1371"/>
      <c r="E41" s="1371"/>
      <c r="F41" s="1371"/>
      <c r="G41" s="1371"/>
      <c r="H41" s="1371"/>
      <c r="I41" s="1373"/>
    </row>
    <row r="42" spans="1:9" ht="12.75" customHeight="1">
      <c r="A42" s="1261"/>
      <c r="B42" s="201" t="s">
        <v>431</v>
      </c>
      <c r="C42" s="10">
        <v>9945</v>
      </c>
      <c r="D42" s="65">
        <v>0.2610715879557924</v>
      </c>
      <c r="E42" s="45">
        <v>3.189089859029218</v>
      </c>
      <c r="F42" s="66">
        <v>3.1865172078859634</v>
      </c>
      <c r="G42" s="67">
        <v>167.61609744572493</v>
      </c>
      <c r="H42" s="68">
        <v>95.3718530963694</v>
      </c>
      <c r="I42" s="589">
        <v>38.093</v>
      </c>
    </row>
    <row r="43" spans="1:9" ht="12.75" customHeight="1">
      <c r="A43" s="269" t="s">
        <v>248</v>
      </c>
      <c r="B43" s="36" t="s">
        <v>203</v>
      </c>
      <c r="C43" s="41">
        <v>4705</v>
      </c>
      <c r="D43" s="69">
        <v>0.12107254059339698</v>
      </c>
      <c r="E43" s="46">
        <v>1.7062865083245413</v>
      </c>
      <c r="F43" s="70">
        <v>0.7349785131622963</v>
      </c>
      <c r="G43" s="71">
        <v>39.34535910038342</v>
      </c>
      <c r="H43" s="72">
        <v>228.63539281027252</v>
      </c>
      <c r="I43" s="588" t="s">
        <v>174</v>
      </c>
    </row>
    <row r="44" spans="1:9" ht="12.75" customHeight="1">
      <c r="A44" s="1259" t="s">
        <v>234</v>
      </c>
      <c r="B44" s="123" t="s">
        <v>304</v>
      </c>
      <c r="C44" s="147">
        <v>17123</v>
      </c>
      <c r="D44" s="1370" t="s">
        <v>331</v>
      </c>
      <c r="E44" s="1370" t="s">
        <v>331</v>
      </c>
      <c r="F44" s="1370" t="s">
        <v>331</v>
      </c>
      <c r="G44" s="1370" t="s">
        <v>331</v>
      </c>
      <c r="H44" s="1370" t="s">
        <v>331</v>
      </c>
      <c r="I44" s="1372" t="s">
        <v>331</v>
      </c>
    </row>
    <row r="45" spans="1:9" ht="12.75" customHeight="1">
      <c r="A45" s="1260"/>
      <c r="B45" s="124" t="s">
        <v>206</v>
      </c>
      <c r="C45" s="1382" t="s">
        <v>362</v>
      </c>
      <c r="D45" s="1374"/>
      <c r="E45" s="1374"/>
      <c r="F45" s="1374"/>
      <c r="G45" s="1374"/>
      <c r="H45" s="1374"/>
      <c r="I45" s="1375"/>
    </row>
    <row r="46" spans="1:9" ht="12.75" customHeight="1">
      <c r="A46" s="1260"/>
      <c r="B46" s="124" t="s">
        <v>442</v>
      </c>
      <c r="C46" s="1387"/>
      <c r="D46" s="1374"/>
      <c r="E46" s="1374"/>
      <c r="F46" s="1374"/>
      <c r="G46" s="1374"/>
      <c r="H46" s="1374"/>
      <c r="I46" s="1375"/>
    </row>
    <row r="47" spans="1:9" ht="12.75" customHeight="1">
      <c r="A47" s="1260"/>
      <c r="B47" s="279" t="s">
        <v>439</v>
      </c>
      <c r="C47" s="1383"/>
      <c r="D47" s="1371"/>
      <c r="E47" s="1371"/>
      <c r="F47" s="1371"/>
      <c r="G47" s="1371"/>
      <c r="H47" s="1371"/>
      <c r="I47" s="1373"/>
    </row>
    <row r="48" spans="1:9" ht="12.75" customHeight="1">
      <c r="A48" s="1261"/>
      <c r="B48" s="201" t="s">
        <v>431</v>
      </c>
      <c r="C48" s="10">
        <v>17123</v>
      </c>
      <c r="D48" s="65">
        <v>0.38272239606616004</v>
      </c>
      <c r="E48" s="45">
        <v>11.488712561466249</v>
      </c>
      <c r="F48" s="66">
        <v>5.969244523915959</v>
      </c>
      <c r="G48" s="67">
        <v>432.34242288779615</v>
      </c>
      <c r="H48" s="68">
        <v>435.06928922664287</v>
      </c>
      <c r="I48" s="589">
        <v>5.5925</v>
      </c>
    </row>
    <row r="49" spans="1:9" ht="12.75" customHeight="1">
      <c r="A49" s="1263" t="s">
        <v>236</v>
      </c>
      <c r="B49" s="121" t="s">
        <v>426</v>
      </c>
      <c r="C49" s="143">
        <v>9840</v>
      </c>
      <c r="D49" s="1364" t="s">
        <v>331</v>
      </c>
      <c r="E49" s="1364" t="s">
        <v>331</v>
      </c>
      <c r="F49" s="1364" t="s">
        <v>331</v>
      </c>
      <c r="G49" s="1364" t="s">
        <v>331</v>
      </c>
      <c r="H49" s="1364" t="s">
        <v>331</v>
      </c>
      <c r="I49" s="1366" t="s">
        <v>331</v>
      </c>
    </row>
    <row r="50" spans="1:9" ht="12.75" customHeight="1">
      <c r="A50" s="1262"/>
      <c r="B50" s="122" t="s">
        <v>398</v>
      </c>
      <c r="C50" s="145">
        <v>1665</v>
      </c>
      <c r="D50" s="1368"/>
      <c r="E50" s="1368"/>
      <c r="F50" s="1368"/>
      <c r="G50" s="1368"/>
      <c r="H50" s="1368"/>
      <c r="I50" s="1369"/>
    </row>
    <row r="51" spans="1:9" ht="12.75" customHeight="1">
      <c r="A51" s="1262"/>
      <c r="B51" s="276" t="s">
        <v>213</v>
      </c>
      <c r="C51" s="277">
        <v>1677</v>
      </c>
      <c r="D51" s="1365"/>
      <c r="E51" s="1365"/>
      <c r="F51" s="1365"/>
      <c r="G51" s="1365"/>
      <c r="H51" s="1365"/>
      <c r="I51" s="1367"/>
    </row>
    <row r="52" spans="1:9" ht="12.75" customHeight="1">
      <c r="A52" s="1264"/>
      <c r="B52" s="231" t="s">
        <v>431</v>
      </c>
      <c r="C52" s="41">
        <v>13182</v>
      </c>
      <c r="D52" s="69">
        <v>0.2637085642266989</v>
      </c>
      <c r="E52" s="46">
        <v>2.2697701402364614</v>
      </c>
      <c r="F52" s="70">
        <v>2.6222417828635445</v>
      </c>
      <c r="G52" s="71">
        <v>173.20503330866026</v>
      </c>
      <c r="H52" s="72">
        <v>154.76023766179205</v>
      </c>
      <c r="I52" s="588">
        <v>24.9935</v>
      </c>
    </row>
    <row r="53" spans="1:9" ht="12.75" customHeight="1">
      <c r="A53" s="1259" t="s">
        <v>237</v>
      </c>
      <c r="B53" s="123" t="s">
        <v>204</v>
      </c>
      <c r="C53" s="147">
        <v>10686</v>
      </c>
      <c r="D53" s="1370" t="s">
        <v>331</v>
      </c>
      <c r="E53" s="1370" t="s">
        <v>331</v>
      </c>
      <c r="F53" s="1370" t="s">
        <v>331</v>
      </c>
      <c r="G53" s="1370" t="s">
        <v>331</v>
      </c>
      <c r="H53" s="1370" t="s">
        <v>331</v>
      </c>
      <c r="I53" s="1372" t="s">
        <v>331</v>
      </c>
    </row>
    <row r="54" spans="1:9" ht="12.75" customHeight="1">
      <c r="A54" s="1260"/>
      <c r="B54" s="124" t="s">
        <v>207</v>
      </c>
      <c r="C54" s="479" t="s">
        <v>362</v>
      </c>
      <c r="D54" s="1374"/>
      <c r="E54" s="1374"/>
      <c r="F54" s="1374"/>
      <c r="G54" s="1374"/>
      <c r="H54" s="1374"/>
      <c r="I54" s="1375"/>
    </row>
    <row r="55" spans="1:9" ht="12.75" customHeight="1">
      <c r="A55" s="1260"/>
      <c r="B55" s="124" t="s">
        <v>208</v>
      </c>
      <c r="C55" s="148">
        <v>89</v>
      </c>
      <c r="D55" s="1374"/>
      <c r="E55" s="1374"/>
      <c r="F55" s="1374"/>
      <c r="G55" s="1374"/>
      <c r="H55" s="1374"/>
      <c r="I55" s="1375"/>
    </row>
    <row r="56" spans="1:9" ht="12.75" customHeight="1">
      <c r="A56" s="1260"/>
      <c r="B56" s="124" t="s">
        <v>490</v>
      </c>
      <c r="C56" s="479" t="s">
        <v>362</v>
      </c>
      <c r="D56" s="1374"/>
      <c r="E56" s="1374"/>
      <c r="F56" s="1374"/>
      <c r="G56" s="1374"/>
      <c r="H56" s="1374"/>
      <c r="I56" s="1375"/>
    </row>
    <row r="57" spans="1:9" ht="12.75" customHeight="1">
      <c r="A57" s="1260"/>
      <c r="B57" s="279" t="s">
        <v>408</v>
      </c>
      <c r="C57" s="280">
        <v>65</v>
      </c>
      <c r="D57" s="1371"/>
      <c r="E57" s="1371"/>
      <c r="F57" s="1371"/>
      <c r="G57" s="1371"/>
      <c r="H57" s="1371"/>
      <c r="I57" s="1373"/>
    </row>
    <row r="58" spans="1:9" ht="12.75" customHeight="1">
      <c r="A58" s="1261"/>
      <c r="B58" s="201" t="s">
        <v>431</v>
      </c>
      <c r="C58" s="10">
        <v>10840</v>
      </c>
      <c r="D58" s="65">
        <v>0.3509567131803024</v>
      </c>
      <c r="E58" s="45">
        <v>2.944216013209441</v>
      </c>
      <c r="F58" s="66">
        <v>3.540971929938162</v>
      </c>
      <c r="G58" s="67">
        <v>112.37737559491048</v>
      </c>
      <c r="H58" s="68">
        <v>203.54841842846506</v>
      </c>
      <c r="I58" s="589" t="s">
        <v>174</v>
      </c>
    </row>
    <row r="59" spans="1:9" ht="12.75" customHeight="1">
      <c r="A59" s="1263" t="s">
        <v>451</v>
      </c>
      <c r="B59" s="121" t="s">
        <v>399</v>
      </c>
      <c r="C59" s="143">
        <v>9305</v>
      </c>
      <c r="D59" s="1364" t="s">
        <v>331</v>
      </c>
      <c r="E59" s="1364" t="s">
        <v>331</v>
      </c>
      <c r="F59" s="1364" t="s">
        <v>331</v>
      </c>
      <c r="G59" s="1364" t="s">
        <v>331</v>
      </c>
      <c r="H59" s="1364" t="s">
        <v>331</v>
      </c>
      <c r="I59" s="1366" t="s">
        <v>331</v>
      </c>
    </row>
    <row r="60" spans="1:9" ht="12.75" customHeight="1">
      <c r="A60" s="1262"/>
      <c r="B60" s="122" t="s">
        <v>452</v>
      </c>
      <c r="C60" s="1295" t="s">
        <v>362</v>
      </c>
      <c r="D60" s="1368"/>
      <c r="E60" s="1368"/>
      <c r="F60" s="1368"/>
      <c r="G60" s="1368"/>
      <c r="H60" s="1368"/>
      <c r="I60" s="1369"/>
    </row>
    <row r="61" spans="1:9" ht="12.75" customHeight="1">
      <c r="A61" s="1262"/>
      <c r="B61" s="276" t="s">
        <v>418</v>
      </c>
      <c r="C61" s="1297"/>
      <c r="D61" s="1365"/>
      <c r="E61" s="1365"/>
      <c r="F61" s="1365"/>
      <c r="G61" s="1365"/>
      <c r="H61" s="1365"/>
      <c r="I61" s="1367"/>
    </row>
    <row r="62" spans="1:9" ht="12.75" customHeight="1">
      <c r="A62" s="1264"/>
      <c r="B62" s="231" t="s">
        <v>431</v>
      </c>
      <c r="C62" s="41">
        <v>9305</v>
      </c>
      <c r="D62" s="69">
        <v>0.254026754026754</v>
      </c>
      <c r="E62" s="46">
        <v>5.441687141687142</v>
      </c>
      <c r="F62" s="70">
        <v>4.888124488124488</v>
      </c>
      <c r="G62" s="71">
        <v>360.4968604968605</v>
      </c>
      <c r="H62" s="72">
        <v>223.45072345072344</v>
      </c>
      <c r="I62" s="588">
        <v>36.63</v>
      </c>
    </row>
    <row r="63" spans="1:9" ht="12.75" customHeight="1">
      <c r="A63" s="1259" t="s">
        <v>238</v>
      </c>
      <c r="B63" s="123" t="s">
        <v>400</v>
      </c>
      <c r="C63" s="147">
        <v>13793</v>
      </c>
      <c r="D63" s="1370" t="s">
        <v>331</v>
      </c>
      <c r="E63" s="1370" t="s">
        <v>331</v>
      </c>
      <c r="F63" s="1370" t="s">
        <v>331</v>
      </c>
      <c r="G63" s="1370" t="s">
        <v>331</v>
      </c>
      <c r="H63" s="1370" t="s">
        <v>331</v>
      </c>
      <c r="I63" s="1372" t="s">
        <v>331</v>
      </c>
    </row>
    <row r="64" spans="1:9" ht="12.75" customHeight="1">
      <c r="A64" s="1260"/>
      <c r="B64" s="279" t="s">
        <v>401</v>
      </c>
      <c r="C64" s="545" t="s">
        <v>362</v>
      </c>
      <c r="D64" s="1371"/>
      <c r="E64" s="1371"/>
      <c r="F64" s="1371"/>
      <c r="G64" s="1371"/>
      <c r="H64" s="1371"/>
      <c r="I64" s="1373"/>
    </row>
    <row r="65" spans="1:9" ht="12.75" customHeight="1">
      <c r="A65" s="1261"/>
      <c r="B65" s="201" t="s">
        <v>431</v>
      </c>
      <c r="C65" s="10">
        <v>13793</v>
      </c>
      <c r="D65" s="65">
        <v>0.893560507903602</v>
      </c>
      <c r="E65" s="45">
        <v>5.754729204457114</v>
      </c>
      <c r="F65" s="66">
        <v>9.992290748898679</v>
      </c>
      <c r="G65" s="67">
        <v>305.7786991448562</v>
      </c>
      <c r="H65" s="68">
        <v>441.3708214563358</v>
      </c>
      <c r="I65" s="589">
        <v>15.436</v>
      </c>
    </row>
    <row r="66" spans="1:9" ht="12.75" customHeight="1">
      <c r="A66" s="269" t="s">
        <v>239</v>
      </c>
      <c r="B66" s="36" t="s">
        <v>402</v>
      </c>
      <c r="C66" s="41">
        <v>8981</v>
      </c>
      <c r="D66" s="69">
        <v>0.7356651376146789</v>
      </c>
      <c r="E66" s="46">
        <v>6.75524246395806</v>
      </c>
      <c r="F66" s="70">
        <v>9.708879423328964</v>
      </c>
      <c r="G66" s="71">
        <v>468.872870249017</v>
      </c>
      <c r="H66" s="72">
        <v>404.4888597640891</v>
      </c>
      <c r="I66" s="588">
        <v>6.104</v>
      </c>
    </row>
    <row r="67" spans="1:9" ht="12.75" customHeight="1">
      <c r="A67" s="291" t="s">
        <v>240</v>
      </c>
      <c r="B67" s="3" t="s">
        <v>403</v>
      </c>
      <c r="C67" s="10">
        <v>10606</v>
      </c>
      <c r="D67" s="65">
        <v>0.9616465681385439</v>
      </c>
      <c r="E67" s="45">
        <v>7.904796445733974</v>
      </c>
      <c r="F67" s="66">
        <v>12.028470396228126</v>
      </c>
      <c r="G67" s="67">
        <v>670.9583824462779</v>
      </c>
      <c r="H67" s="68">
        <v>481.63931453440927</v>
      </c>
      <c r="I67" s="958">
        <v>11.029</v>
      </c>
    </row>
    <row r="68" spans="1:9" ht="12.75" customHeight="1">
      <c r="A68" s="269" t="s">
        <v>241</v>
      </c>
      <c r="B68" s="36" t="s">
        <v>440</v>
      </c>
      <c r="C68" s="41">
        <v>11645</v>
      </c>
      <c r="D68" s="69">
        <v>0.7626064178127047</v>
      </c>
      <c r="E68" s="46">
        <v>8.159986902423052</v>
      </c>
      <c r="F68" s="70">
        <v>6.2250163719711855</v>
      </c>
      <c r="G68" s="71">
        <v>398.42829076620825</v>
      </c>
      <c r="H68" s="72">
        <v>242.3706614276359</v>
      </c>
      <c r="I68" s="588" t="s">
        <v>174</v>
      </c>
    </row>
    <row r="69" spans="1:9" ht="12.75" customHeight="1">
      <c r="A69" s="291" t="s">
        <v>242</v>
      </c>
      <c r="B69" s="3" t="s">
        <v>443</v>
      </c>
      <c r="C69" s="10">
        <v>7479</v>
      </c>
      <c r="D69" s="65">
        <v>0.5296367112810707</v>
      </c>
      <c r="E69" s="45">
        <v>10.331633736987465</v>
      </c>
      <c r="F69" s="66">
        <v>7.2214432405636995</v>
      </c>
      <c r="G69" s="67">
        <v>464.55633453721407</v>
      </c>
      <c r="H69" s="68">
        <v>400.0424899086467</v>
      </c>
      <c r="I69" s="958">
        <v>7.0605</v>
      </c>
    </row>
    <row r="70" spans="1:9" ht="12.75" customHeight="1">
      <c r="A70" s="269" t="s">
        <v>243</v>
      </c>
      <c r="B70" s="36" t="s">
        <v>441</v>
      </c>
      <c r="C70" s="41">
        <v>5679</v>
      </c>
      <c r="D70" s="69">
        <v>0.4953768318213538</v>
      </c>
      <c r="E70" s="51">
        <v>4.200104675505932</v>
      </c>
      <c r="F70" s="70">
        <v>4.496598046057223</v>
      </c>
      <c r="G70" s="71">
        <v>348.91835310537334</v>
      </c>
      <c r="H70" s="72">
        <v>314.98604326587576</v>
      </c>
      <c r="I70" s="588">
        <v>5.732</v>
      </c>
    </row>
    <row r="71" spans="1:9" ht="12.75" customHeight="1">
      <c r="A71" s="291" t="s">
        <v>244</v>
      </c>
      <c r="B71" s="3" t="s">
        <v>404</v>
      </c>
      <c r="C71" s="10">
        <v>5378</v>
      </c>
      <c r="D71" s="65">
        <v>0.8600671677594754</v>
      </c>
      <c r="E71" s="45">
        <v>7.647049416280185</v>
      </c>
      <c r="F71" s="66">
        <v>11.89716935870782</v>
      </c>
      <c r="G71" s="67">
        <v>516.2322085399009</v>
      </c>
      <c r="H71" s="68">
        <v>369.1028306412922</v>
      </c>
      <c r="I71" s="958">
        <v>6.253</v>
      </c>
    </row>
    <row r="72" spans="1:9" ht="12.75" customHeight="1">
      <c r="A72" s="269" t="s">
        <v>245</v>
      </c>
      <c r="B72" s="36" t="s">
        <v>434</v>
      </c>
      <c r="C72" s="41">
        <v>6492</v>
      </c>
      <c r="D72" s="69">
        <v>1.206467199405315</v>
      </c>
      <c r="E72" s="46">
        <v>11.8706560118937</v>
      </c>
      <c r="F72" s="70">
        <v>14.220405129158149</v>
      </c>
      <c r="G72" s="71">
        <v>432.26166140122655</v>
      </c>
      <c r="H72" s="72">
        <v>462.181750603977</v>
      </c>
      <c r="I72" s="588" t="s">
        <v>174</v>
      </c>
    </row>
    <row r="73" spans="1:9" ht="12.75" customHeight="1">
      <c r="A73" s="1259" t="s">
        <v>246</v>
      </c>
      <c r="B73" s="123" t="s">
        <v>235</v>
      </c>
      <c r="C73" s="147">
        <v>6107</v>
      </c>
      <c r="D73" s="1370" t="s">
        <v>331</v>
      </c>
      <c r="E73" s="1370" t="s">
        <v>331</v>
      </c>
      <c r="F73" s="1370" t="s">
        <v>331</v>
      </c>
      <c r="G73" s="1370" t="s">
        <v>331</v>
      </c>
      <c r="H73" s="1370" t="s">
        <v>331</v>
      </c>
      <c r="I73" s="1372" t="s">
        <v>331</v>
      </c>
    </row>
    <row r="74" spans="1:9" ht="12.75" customHeight="1">
      <c r="A74" s="1260"/>
      <c r="B74" s="124" t="s">
        <v>405</v>
      </c>
      <c r="C74" s="1382" t="s">
        <v>362</v>
      </c>
      <c r="D74" s="1374"/>
      <c r="E74" s="1374"/>
      <c r="F74" s="1374"/>
      <c r="G74" s="1374"/>
      <c r="H74" s="1374"/>
      <c r="I74" s="1375"/>
    </row>
    <row r="75" spans="1:9" ht="12.75" customHeight="1">
      <c r="A75" s="1260"/>
      <c r="B75" s="279" t="s">
        <v>435</v>
      </c>
      <c r="C75" s="1383"/>
      <c r="D75" s="1371"/>
      <c r="E75" s="1371"/>
      <c r="F75" s="1371"/>
      <c r="G75" s="1371"/>
      <c r="H75" s="1371"/>
      <c r="I75" s="1373"/>
    </row>
    <row r="76" spans="1:9" ht="12.75" customHeight="1">
      <c r="A76" s="1261"/>
      <c r="B76" s="201" t="s">
        <v>431</v>
      </c>
      <c r="C76" s="10">
        <v>6107</v>
      </c>
      <c r="D76" s="65">
        <v>0.38175907982746765</v>
      </c>
      <c r="E76" s="45">
        <v>4.074201412764894</v>
      </c>
      <c r="F76" s="66">
        <v>6.819966243670688</v>
      </c>
      <c r="G76" s="67">
        <v>439.8324685878602</v>
      </c>
      <c r="H76" s="68">
        <v>288.92917422016626</v>
      </c>
      <c r="I76" s="589" t="s">
        <v>174</v>
      </c>
    </row>
    <row r="77" spans="1:9" ht="12.75" customHeight="1">
      <c r="A77" s="1384" t="s">
        <v>302</v>
      </c>
      <c r="B77" s="157" t="s">
        <v>410</v>
      </c>
      <c r="C77" s="143">
        <v>1240</v>
      </c>
      <c r="D77" s="1364" t="s">
        <v>331</v>
      </c>
      <c r="E77" s="1364" t="s">
        <v>331</v>
      </c>
      <c r="F77" s="1364" t="s">
        <v>331</v>
      </c>
      <c r="G77" s="1364" t="s">
        <v>331</v>
      </c>
      <c r="H77" s="1364" t="s">
        <v>331</v>
      </c>
      <c r="I77" s="1366" t="s">
        <v>331</v>
      </c>
    </row>
    <row r="78" spans="1:9" ht="12.75" customHeight="1">
      <c r="A78" s="1385"/>
      <c r="B78" s="288" t="s">
        <v>411</v>
      </c>
      <c r="C78" s="307" t="s">
        <v>362</v>
      </c>
      <c r="D78" s="1365"/>
      <c r="E78" s="1365"/>
      <c r="F78" s="1365"/>
      <c r="G78" s="1365"/>
      <c r="H78" s="1365"/>
      <c r="I78" s="1367"/>
    </row>
    <row r="79" spans="1:9" ht="12.75" customHeight="1">
      <c r="A79" s="1386"/>
      <c r="B79" s="290" t="s">
        <v>431</v>
      </c>
      <c r="C79" s="41">
        <v>1240</v>
      </c>
      <c r="D79" s="69">
        <v>0.096875</v>
      </c>
      <c r="E79" s="46">
        <v>1.0246875</v>
      </c>
      <c r="F79" s="70">
        <v>2.03671875</v>
      </c>
      <c r="G79" s="71">
        <v>259.921875</v>
      </c>
      <c r="H79" s="72">
        <v>2036.71875</v>
      </c>
      <c r="I79" s="604">
        <v>12.8</v>
      </c>
    </row>
    <row r="80" spans="1:9" ht="12.75" customHeight="1">
      <c r="A80" s="1206" t="s">
        <v>263</v>
      </c>
      <c r="B80" s="1207"/>
      <c r="C80" s="10">
        <v>929813</v>
      </c>
      <c r="D80" s="65">
        <v>0.4820126468231052</v>
      </c>
      <c r="E80" s="45">
        <v>5.752965492358304</v>
      </c>
      <c r="F80" s="66">
        <v>3.1956462912294414</v>
      </c>
      <c r="G80" s="67">
        <v>203.07388925579906</v>
      </c>
      <c r="H80" s="68">
        <v>178.21932564791902</v>
      </c>
      <c r="I80" s="589">
        <v>16.921245614035087</v>
      </c>
    </row>
    <row r="81" spans="1:9" ht="12.75" customHeight="1">
      <c r="A81" s="1210" t="s">
        <v>264</v>
      </c>
      <c r="B81" s="1211"/>
      <c r="C81" s="546" t="s">
        <v>331</v>
      </c>
      <c r="D81" s="546" t="s">
        <v>331</v>
      </c>
      <c r="E81" s="46">
        <v>6.46923098427924</v>
      </c>
      <c r="F81" s="70">
        <v>3.7512168756659037</v>
      </c>
      <c r="G81" s="71">
        <v>293.65039920562685</v>
      </c>
      <c r="H81" s="72">
        <v>212.93538056291567</v>
      </c>
      <c r="I81" s="588">
        <v>12.542766233766233</v>
      </c>
    </row>
    <row r="82" spans="1:9" ht="12.75" customHeight="1">
      <c r="A82" s="202" t="s">
        <v>205</v>
      </c>
      <c r="B82" s="37" t="s">
        <v>406</v>
      </c>
      <c r="C82" s="10">
        <v>7378</v>
      </c>
      <c r="D82" s="475" t="s">
        <v>453</v>
      </c>
      <c r="E82" s="438" t="s">
        <v>454</v>
      </c>
      <c r="F82" s="476" t="s">
        <v>454</v>
      </c>
      <c r="G82" s="477" t="s">
        <v>454</v>
      </c>
      <c r="H82" s="478" t="s">
        <v>454</v>
      </c>
      <c r="I82" s="591" t="s">
        <v>454</v>
      </c>
    </row>
    <row r="83" spans="1:9" ht="12.75" customHeight="1" thickBot="1">
      <c r="A83" s="299" t="s">
        <v>205</v>
      </c>
      <c r="B83" s="300" t="s">
        <v>407</v>
      </c>
      <c r="C83" s="592" t="s">
        <v>295</v>
      </c>
      <c r="D83" s="593" t="s">
        <v>453</v>
      </c>
      <c r="E83" s="594" t="s">
        <v>454</v>
      </c>
      <c r="F83" s="595" t="s">
        <v>454</v>
      </c>
      <c r="G83" s="596" t="s">
        <v>454</v>
      </c>
      <c r="H83" s="597" t="s">
        <v>454</v>
      </c>
      <c r="I83" s="598" t="s">
        <v>454</v>
      </c>
    </row>
  </sheetData>
  <sheetProtection/>
  <mergeCells count="111">
    <mergeCell ref="E2:G2"/>
    <mergeCell ref="I1:I2"/>
    <mergeCell ref="A81:B81"/>
    <mergeCell ref="A80:B80"/>
    <mergeCell ref="A39:A42"/>
    <mergeCell ref="A44:A48"/>
    <mergeCell ref="A49:A52"/>
    <mergeCell ref="A53:A58"/>
    <mergeCell ref="A59:A62"/>
    <mergeCell ref="I53:I57"/>
    <mergeCell ref="C15:C19"/>
    <mergeCell ref="C45:C47"/>
    <mergeCell ref="C1:D1"/>
    <mergeCell ref="A1:A2"/>
    <mergeCell ref="B1:B2"/>
    <mergeCell ref="A4:A13"/>
    <mergeCell ref="A14:A20"/>
    <mergeCell ref="A21:A25"/>
    <mergeCell ref="A28:A31"/>
    <mergeCell ref="D39:D41"/>
    <mergeCell ref="I21:I24"/>
    <mergeCell ref="A63:A65"/>
    <mergeCell ref="A73:A76"/>
    <mergeCell ref="A77:A79"/>
    <mergeCell ref="A33:A35"/>
    <mergeCell ref="A36:A38"/>
    <mergeCell ref="E21:E24"/>
    <mergeCell ref="F21:F24"/>
    <mergeCell ref="G21:G24"/>
    <mergeCell ref="H21:H24"/>
    <mergeCell ref="I49:I51"/>
    <mergeCell ref="D28:D30"/>
    <mergeCell ref="E28:E30"/>
    <mergeCell ref="F28:F30"/>
    <mergeCell ref="G28:G30"/>
    <mergeCell ref="H28:H30"/>
    <mergeCell ref="I28:I30"/>
    <mergeCell ref="D33:D34"/>
    <mergeCell ref="E33:E34"/>
    <mergeCell ref="F33:F34"/>
    <mergeCell ref="H53:H57"/>
    <mergeCell ref="C74:C75"/>
    <mergeCell ref="D49:D51"/>
    <mergeCell ref="E49:E51"/>
    <mergeCell ref="F49:F51"/>
    <mergeCell ref="G49:G51"/>
    <mergeCell ref="H49:H51"/>
    <mergeCell ref="D59:D61"/>
    <mergeCell ref="E59:E61"/>
    <mergeCell ref="F59:F61"/>
    <mergeCell ref="F4:F12"/>
    <mergeCell ref="G4:G12"/>
    <mergeCell ref="C60:C61"/>
    <mergeCell ref="D53:D57"/>
    <mergeCell ref="E53:E57"/>
    <mergeCell ref="F53:F57"/>
    <mergeCell ref="G53:G57"/>
    <mergeCell ref="C22:C24"/>
    <mergeCell ref="C29:C30"/>
    <mergeCell ref="D21:D24"/>
    <mergeCell ref="I4:I12"/>
    <mergeCell ref="H4:H12"/>
    <mergeCell ref="D14:D19"/>
    <mergeCell ref="E14:E19"/>
    <mergeCell ref="F14:F19"/>
    <mergeCell ref="G14:G19"/>
    <mergeCell ref="H14:H19"/>
    <mergeCell ref="I14:I19"/>
    <mergeCell ref="D4:D12"/>
    <mergeCell ref="E4:E12"/>
    <mergeCell ref="E39:E41"/>
    <mergeCell ref="G33:G34"/>
    <mergeCell ref="D36:D37"/>
    <mergeCell ref="E36:E37"/>
    <mergeCell ref="F36:F37"/>
    <mergeCell ref="G36:G37"/>
    <mergeCell ref="F39:F41"/>
    <mergeCell ref="G39:G41"/>
    <mergeCell ref="H33:H34"/>
    <mergeCell ref="I33:I34"/>
    <mergeCell ref="H36:H37"/>
    <mergeCell ref="I36:I37"/>
    <mergeCell ref="H39:H41"/>
    <mergeCell ref="I39:I41"/>
    <mergeCell ref="D44:D47"/>
    <mergeCell ref="E44:E47"/>
    <mergeCell ref="F44:F47"/>
    <mergeCell ref="G44:G47"/>
    <mergeCell ref="H44:H47"/>
    <mergeCell ref="I44:I47"/>
    <mergeCell ref="D73:D75"/>
    <mergeCell ref="E73:E75"/>
    <mergeCell ref="G59:G61"/>
    <mergeCell ref="D63:D64"/>
    <mergeCell ref="E63:E64"/>
    <mergeCell ref="F63:F64"/>
    <mergeCell ref="G63:G64"/>
    <mergeCell ref="F73:F75"/>
    <mergeCell ref="G73:G75"/>
    <mergeCell ref="H59:H61"/>
    <mergeCell ref="I59:I61"/>
    <mergeCell ref="H63:H64"/>
    <mergeCell ref="I63:I64"/>
    <mergeCell ref="H73:H75"/>
    <mergeCell ref="I73:I75"/>
    <mergeCell ref="D77:D78"/>
    <mergeCell ref="E77:E78"/>
    <mergeCell ref="F77:F78"/>
    <mergeCell ref="G77:G78"/>
    <mergeCell ref="H77:H78"/>
    <mergeCell ref="I77:I78"/>
  </mergeCells>
  <printOptions gridLines="1" horizontalCentered="1" verticalCentered="1"/>
  <pageMargins left="0.31" right="0.1968503937007874" top="0.48" bottom="0.2" header="0.29" footer="0.2"/>
  <pageSetup horizontalDpi="600" verticalDpi="600" orientation="portrait" paperSize="9" scale="78" r:id="rId2"/>
  <headerFooter alignWithMargins="0">
    <oddHeader>&amp;C&amp;16&amp;A&amp;R&amp;9
公共図書館調査（平成２４年度）</oddHeader>
    <oddFooter>&amp;C--7--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zoomScaleSheetLayoutView="100" workbookViewId="0" topLeftCell="A1">
      <selection activeCell="A1" sqref="A1:A2"/>
    </sheetView>
  </sheetViews>
  <sheetFormatPr defaultColWidth="9.00390625" defaultRowHeight="13.5"/>
  <cols>
    <col min="1" max="1" width="5.625" style="233" customWidth="1"/>
    <col min="2" max="2" width="10.625" style="1" customWidth="1"/>
    <col min="3" max="3" width="8.25390625" style="1" customWidth="1"/>
    <col min="4" max="4" width="10.625" style="1" customWidth="1"/>
    <col min="5" max="5" width="7.625" style="1" customWidth="1"/>
    <col min="6" max="6" width="10.625" style="1" customWidth="1"/>
    <col min="7" max="7" width="7.625" style="1" customWidth="1"/>
    <col min="8" max="8" width="10.625" style="1" customWidth="1"/>
    <col min="9" max="9" width="7.625" style="1" customWidth="1"/>
    <col min="10" max="10" width="10.625" style="1" customWidth="1"/>
    <col min="11" max="11" width="9.125" style="1" bestFit="1" customWidth="1"/>
    <col min="12" max="12" width="10.625" style="1" customWidth="1"/>
    <col min="13" max="13" width="8.375" style="1" customWidth="1"/>
    <col min="14" max="14" width="5.625" style="233" customWidth="1"/>
    <col min="15" max="15" width="8.75390625" style="1" customWidth="1"/>
    <col min="16" max="16" width="5.25390625" style="1" customWidth="1"/>
    <col min="17" max="17" width="6.00390625" style="1" bestFit="1" customWidth="1"/>
    <col min="18" max="18" width="5.875" style="1" bestFit="1" customWidth="1"/>
    <col min="19" max="19" width="9.00390625" style="1" customWidth="1"/>
    <col min="20" max="20" width="5.25390625" style="1" customWidth="1"/>
    <col min="21" max="21" width="9.00390625" style="1" customWidth="1"/>
    <col min="22" max="22" width="5.25390625" style="1" customWidth="1"/>
    <col min="23" max="23" width="9.00390625" style="1" customWidth="1"/>
    <col min="24" max="24" width="5.25390625" style="1" customWidth="1"/>
    <col min="25" max="25" width="9.00390625" style="1" customWidth="1"/>
    <col min="26" max="26" width="5.25390625" style="1" customWidth="1"/>
    <col min="27" max="27" width="9.00390625" style="1" customWidth="1"/>
    <col min="28" max="28" width="5.25390625" style="1" customWidth="1"/>
    <col min="29" max="16384" width="9.00390625" style="1" customWidth="1"/>
  </cols>
  <sheetData>
    <row r="1" spans="1:14" ht="49.5" customHeight="1" thickBot="1">
      <c r="A1" s="1394" t="s">
        <v>293</v>
      </c>
      <c r="B1" s="1396" t="s">
        <v>289</v>
      </c>
      <c r="C1" s="1396"/>
      <c r="D1" s="1396" t="s">
        <v>290</v>
      </c>
      <c r="E1" s="1396"/>
      <c r="F1" s="1397" t="s">
        <v>291</v>
      </c>
      <c r="G1" s="1397"/>
      <c r="H1" s="1397" t="s">
        <v>292</v>
      </c>
      <c r="I1" s="1397"/>
      <c r="J1" s="1396" t="s">
        <v>294</v>
      </c>
      <c r="K1" s="1396"/>
      <c r="L1" s="1396" t="s">
        <v>363</v>
      </c>
      <c r="M1" s="1396"/>
      <c r="N1" s="1394" t="s">
        <v>293</v>
      </c>
    </row>
    <row r="2" spans="1:14" ht="34.5" customHeight="1" thickBot="1">
      <c r="A2" s="1395"/>
      <c r="B2" s="1396" t="s">
        <v>374</v>
      </c>
      <c r="C2" s="1396"/>
      <c r="D2" s="1396"/>
      <c r="E2" s="1396"/>
      <c r="F2" s="1396"/>
      <c r="G2" s="1396"/>
      <c r="H2" s="1396"/>
      <c r="I2" s="1396"/>
      <c r="J2" s="1396" t="s">
        <v>375</v>
      </c>
      <c r="K2" s="1396"/>
      <c r="L2" s="1396"/>
      <c r="M2" s="1396"/>
      <c r="N2" s="1395"/>
    </row>
    <row r="3" spans="1:14" s="2" customFormat="1" ht="40.5" customHeight="1" thickBot="1">
      <c r="A3" s="501" t="s">
        <v>367</v>
      </c>
      <c r="B3" s="502" t="s">
        <v>364</v>
      </c>
      <c r="C3" s="605">
        <v>5.8</v>
      </c>
      <c r="D3" s="502" t="s">
        <v>364</v>
      </c>
      <c r="E3" s="606">
        <v>3.2</v>
      </c>
      <c r="F3" s="551" t="s">
        <v>364</v>
      </c>
      <c r="G3" s="607">
        <v>203.1</v>
      </c>
      <c r="H3" s="502" t="s">
        <v>364</v>
      </c>
      <c r="I3" s="608">
        <v>207.7</v>
      </c>
      <c r="J3" s="551" t="s">
        <v>364</v>
      </c>
      <c r="K3" s="609">
        <v>178.2</v>
      </c>
      <c r="L3" s="502" t="s">
        <v>364</v>
      </c>
      <c r="M3" s="606">
        <v>16.8</v>
      </c>
      <c r="N3" s="503" t="s">
        <v>367</v>
      </c>
    </row>
    <row r="4" spans="1:14" ht="33.75" customHeight="1">
      <c r="A4" s="482">
        <v>1</v>
      </c>
      <c r="B4" s="496" t="s">
        <v>245</v>
      </c>
      <c r="C4" s="547">
        <v>11.8706560118937</v>
      </c>
      <c r="D4" s="496" t="s">
        <v>245</v>
      </c>
      <c r="E4" s="556">
        <v>14.220405129158149</v>
      </c>
      <c r="F4" s="552" t="s">
        <v>322</v>
      </c>
      <c r="G4" s="547">
        <v>670.9583824462779</v>
      </c>
      <c r="H4" s="496" t="s">
        <v>244</v>
      </c>
      <c r="I4" s="556">
        <v>678.0363404526618</v>
      </c>
      <c r="J4" s="552" t="s">
        <v>173</v>
      </c>
      <c r="K4" s="547">
        <v>2036.71875</v>
      </c>
      <c r="L4" s="566" t="s">
        <v>219</v>
      </c>
      <c r="M4" s="504">
        <v>5.6</v>
      </c>
      <c r="N4" s="486">
        <v>1</v>
      </c>
    </row>
    <row r="5" spans="1:14" ht="33.75" customHeight="1">
      <c r="A5" s="492">
        <v>2</v>
      </c>
      <c r="B5" s="497" t="s">
        <v>219</v>
      </c>
      <c r="C5" s="548">
        <v>11.488712561466249</v>
      </c>
      <c r="D5" s="497" t="s">
        <v>240</v>
      </c>
      <c r="E5" s="557">
        <v>12.028470396228126</v>
      </c>
      <c r="F5" s="553" t="s">
        <v>326</v>
      </c>
      <c r="G5" s="548">
        <v>516.2322085399009</v>
      </c>
      <c r="H5" s="497" t="s">
        <v>240</v>
      </c>
      <c r="I5" s="557">
        <v>673.430735930736</v>
      </c>
      <c r="J5" s="562" t="s">
        <v>313</v>
      </c>
      <c r="K5" s="548">
        <v>508.8792896568275</v>
      </c>
      <c r="L5" s="567" t="s">
        <v>243</v>
      </c>
      <c r="M5" s="505">
        <v>5.7</v>
      </c>
      <c r="N5" s="493">
        <v>2</v>
      </c>
    </row>
    <row r="6" spans="1:14" ht="33.75" customHeight="1">
      <c r="A6" s="483">
        <v>3</v>
      </c>
      <c r="B6" s="498" t="s">
        <v>242</v>
      </c>
      <c r="C6" s="549">
        <v>10.331633736987465</v>
      </c>
      <c r="D6" s="498" t="s">
        <v>244</v>
      </c>
      <c r="E6" s="558">
        <v>11.89716935870782</v>
      </c>
      <c r="F6" s="554" t="s">
        <v>310</v>
      </c>
      <c r="G6" s="560">
        <v>484.6959690275564</v>
      </c>
      <c r="H6" s="498" t="s">
        <v>222</v>
      </c>
      <c r="I6" s="564">
        <v>556.3340980963601</v>
      </c>
      <c r="J6" s="563" t="s">
        <v>322</v>
      </c>
      <c r="K6" s="560">
        <v>481.63931453440927</v>
      </c>
      <c r="L6" s="568" t="s">
        <v>239</v>
      </c>
      <c r="M6" s="506">
        <v>6.1</v>
      </c>
      <c r="N6" s="487">
        <v>3</v>
      </c>
    </row>
    <row r="7" spans="1:14" ht="33.75" customHeight="1">
      <c r="A7" s="492">
        <v>4</v>
      </c>
      <c r="B7" s="497" t="s">
        <v>241</v>
      </c>
      <c r="C7" s="548">
        <v>8.159986902423052</v>
      </c>
      <c r="D7" s="497" t="s">
        <v>449</v>
      </c>
      <c r="E7" s="557">
        <v>9.992290748898679</v>
      </c>
      <c r="F7" s="553" t="s">
        <v>321</v>
      </c>
      <c r="G7" s="548">
        <v>468.872870249017</v>
      </c>
      <c r="H7" s="497" t="s">
        <v>219</v>
      </c>
      <c r="I7" s="557">
        <v>532.633175017281</v>
      </c>
      <c r="J7" s="562" t="s">
        <v>327</v>
      </c>
      <c r="K7" s="548">
        <v>462.181750603977</v>
      </c>
      <c r="L7" s="567" t="s">
        <v>244</v>
      </c>
      <c r="M7" s="505">
        <v>6.3</v>
      </c>
      <c r="N7" s="493">
        <v>4</v>
      </c>
    </row>
    <row r="8" spans="1:14" ht="33.75" customHeight="1">
      <c r="A8" s="483">
        <v>5</v>
      </c>
      <c r="B8" s="498" t="s">
        <v>240</v>
      </c>
      <c r="C8" s="549">
        <v>7.904796445733974</v>
      </c>
      <c r="D8" s="498" t="s">
        <v>239</v>
      </c>
      <c r="E8" s="558">
        <v>9.708879423328964</v>
      </c>
      <c r="F8" s="554" t="s">
        <v>324</v>
      </c>
      <c r="G8" s="560">
        <v>464.55633453721407</v>
      </c>
      <c r="H8" s="498" t="s">
        <v>242</v>
      </c>
      <c r="I8" s="564">
        <v>518.6805555555555</v>
      </c>
      <c r="J8" s="563" t="s">
        <v>320</v>
      </c>
      <c r="K8" s="560">
        <v>441.3708214563358</v>
      </c>
      <c r="L8" s="568" t="s">
        <v>242</v>
      </c>
      <c r="M8" s="506">
        <v>7.1</v>
      </c>
      <c r="N8" s="487">
        <v>5</v>
      </c>
    </row>
    <row r="9" spans="1:14" ht="33.75" customHeight="1">
      <c r="A9" s="492">
        <v>6</v>
      </c>
      <c r="B9" s="497" t="s">
        <v>244</v>
      </c>
      <c r="C9" s="548">
        <v>7.647049416280185</v>
      </c>
      <c r="D9" s="497" t="s">
        <v>242</v>
      </c>
      <c r="E9" s="557">
        <v>7.2214432405636995</v>
      </c>
      <c r="F9" s="553" t="s">
        <v>328</v>
      </c>
      <c r="G9" s="548">
        <v>439.8324685878602</v>
      </c>
      <c r="H9" s="497" t="s">
        <v>239</v>
      </c>
      <c r="I9" s="557">
        <v>466.0913457624359</v>
      </c>
      <c r="J9" s="562" t="s">
        <v>316</v>
      </c>
      <c r="K9" s="548">
        <v>435.06928922664287</v>
      </c>
      <c r="L9" s="567" t="s">
        <v>240</v>
      </c>
      <c r="M9" s="505">
        <v>11</v>
      </c>
      <c r="N9" s="493">
        <v>6</v>
      </c>
    </row>
    <row r="10" spans="1:14" ht="33.75" customHeight="1">
      <c r="A10" s="483">
        <v>7</v>
      </c>
      <c r="B10" s="498" t="s">
        <v>239</v>
      </c>
      <c r="C10" s="549">
        <v>6.75524246395806</v>
      </c>
      <c r="D10" s="498" t="s">
        <v>222</v>
      </c>
      <c r="E10" s="558">
        <v>6.819966243670688</v>
      </c>
      <c r="F10" s="554" t="s">
        <v>316</v>
      </c>
      <c r="G10" s="560">
        <v>432.34242288779615</v>
      </c>
      <c r="H10" s="498" t="s">
        <v>216</v>
      </c>
      <c r="I10" s="564">
        <v>446.8291144941897</v>
      </c>
      <c r="J10" s="563" t="s">
        <v>321</v>
      </c>
      <c r="K10" s="560">
        <v>404.4888597640891</v>
      </c>
      <c r="L10" s="568" t="s">
        <v>215</v>
      </c>
      <c r="M10" s="506">
        <v>11.8</v>
      </c>
      <c r="N10" s="487">
        <v>7</v>
      </c>
    </row>
    <row r="11" spans="1:14" ht="33.75" customHeight="1">
      <c r="A11" s="492">
        <v>8</v>
      </c>
      <c r="B11" s="497" t="s">
        <v>249</v>
      </c>
      <c r="C11" s="548">
        <v>6.311556387337327</v>
      </c>
      <c r="D11" s="497" t="s">
        <v>241</v>
      </c>
      <c r="E11" s="557">
        <v>6.2250163719711855</v>
      </c>
      <c r="F11" s="553" t="s">
        <v>327</v>
      </c>
      <c r="G11" s="548">
        <v>432.26166140122655</v>
      </c>
      <c r="H11" s="497" t="s">
        <v>245</v>
      </c>
      <c r="I11" s="557">
        <v>426.39780018331805</v>
      </c>
      <c r="J11" s="562" t="s">
        <v>324</v>
      </c>
      <c r="K11" s="548">
        <v>400.0424899086467</v>
      </c>
      <c r="L11" s="569" t="s">
        <v>347</v>
      </c>
      <c r="M11" s="505">
        <v>12.8</v>
      </c>
      <c r="N11" s="493">
        <v>8</v>
      </c>
    </row>
    <row r="12" spans="1:14" ht="33.75" customHeight="1">
      <c r="A12" s="483">
        <v>9</v>
      </c>
      <c r="B12" s="498" t="s">
        <v>214</v>
      </c>
      <c r="C12" s="549">
        <v>6.097102702521178</v>
      </c>
      <c r="D12" s="498" t="s">
        <v>217</v>
      </c>
      <c r="E12" s="558">
        <v>5.980891528677706</v>
      </c>
      <c r="F12" s="554" t="s">
        <v>323</v>
      </c>
      <c r="G12" s="560">
        <v>398.42829076620825</v>
      </c>
      <c r="H12" s="498" t="s">
        <v>449</v>
      </c>
      <c r="I12" s="564">
        <v>399.9229188078109</v>
      </c>
      <c r="J12" s="563" t="s">
        <v>326</v>
      </c>
      <c r="K12" s="560">
        <v>369.1028306412922</v>
      </c>
      <c r="L12" s="568" t="s">
        <v>227</v>
      </c>
      <c r="M12" s="506">
        <v>12.9</v>
      </c>
      <c r="N12" s="487">
        <v>9</v>
      </c>
    </row>
    <row r="13" spans="1:14" ht="33.75" customHeight="1">
      <c r="A13" s="492">
        <v>10</v>
      </c>
      <c r="B13" s="497" t="s">
        <v>217</v>
      </c>
      <c r="C13" s="548">
        <v>6.031557475401968</v>
      </c>
      <c r="D13" s="497" t="s">
        <v>219</v>
      </c>
      <c r="E13" s="557">
        <v>5.969244523915959</v>
      </c>
      <c r="F13" s="553" t="s">
        <v>319</v>
      </c>
      <c r="G13" s="548">
        <v>360.4968604968605</v>
      </c>
      <c r="H13" s="497" t="s">
        <v>241</v>
      </c>
      <c r="I13" s="557">
        <v>385.0395744128714</v>
      </c>
      <c r="J13" s="562" t="s">
        <v>325</v>
      </c>
      <c r="K13" s="548">
        <v>314.98604326587576</v>
      </c>
      <c r="L13" s="567" t="s">
        <v>230</v>
      </c>
      <c r="M13" s="505">
        <v>13.4</v>
      </c>
      <c r="N13" s="493">
        <v>10</v>
      </c>
    </row>
    <row r="14" spans="1:14" ht="33.75" customHeight="1">
      <c r="A14" s="483">
        <v>11</v>
      </c>
      <c r="B14" s="498" t="s">
        <v>215</v>
      </c>
      <c r="C14" s="549">
        <v>5.852807612587149</v>
      </c>
      <c r="D14" s="498" t="s">
        <v>216</v>
      </c>
      <c r="E14" s="558">
        <v>5.741380095650194</v>
      </c>
      <c r="F14" s="554" t="s">
        <v>325</v>
      </c>
      <c r="G14" s="560">
        <v>348.91835310537334</v>
      </c>
      <c r="H14" s="498" t="s">
        <v>217</v>
      </c>
      <c r="I14" s="564">
        <v>354.31559047675313</v>
      </c>
      <c r="J14" s="563" t="s">
        <v>328</v>
      </c>
      <c r="K14" s="560">
        <v>288.92917422016626</v>
      </c>
      <c r="L14" s="568" t="s">
        <v>216</v>
      </c>
      <c r="M14" s="506">
        <v>14.6</v>
      </c>
      <c r="N14" s="487">
        <v>11</v>
      </c>
    </row>
    <row r="15" spans="1:14" ht="33.75" customHeight="1">
      <c r="A15" s="492">
        <v>12</v>
      </c>
      <c r="B15" s="497" t="s">
        <v>230</v>
      </c>
      <c r="C15" s="548">
        <v>5.827492858318003</v>
      </c>
      <c r="D15" s="497" t="s">
        <v>447</v>
      </c>
      <c r="E15" s="557">
        <v>4.888124488124488</v>
      </c>
      <c r="F15" s="553" t="s">
        <v>313</v>
      </c>
      <c r="G15" s="548">
        <v>319.41444684425244</v>
      </c>
      <c r="H15" s="497" t="s">
        <v>447</v>
      </c>
      <c r="I15" s="557">
        <v>352.2034724667515</v>
      </c>
      <c r="J15" s="562" t="s">
        <v>312</v>
      </c>
      <c r="K15" s="548">
        <v>282.12923223652837</v>
      </c>
      <c r="L15" s="567" t="s">
        <v>214</v>
      </c>
      <c r="M15" s="505">
        <v>14.9</v>
      </c>
      <c r="N15" s="493">
        <v>12</v>
      </c>
    </row>
    <row r="16" spans="1:14" ht="33.75" customHeight="1">
      <c r="A16" s="483">
        <v>13</v>
      </c>
      <c r="B16" s="498" t="s">
        <v>449</v>
      </c>
      <c r="C16" s="549">
        <v>5.754729204457114</v>
      </c>
      <c r="D16" s="498" t="s">
        <v>243</v>
      </c>
      <c r="E16" s="558">
        <v>4.496598046057223</v>
      </c>
      <c r="F16" s="554" t="s">
        <v>320</v>
      </c>
      <c r="G16" s="560">
        <v>305.7786991448562</v>
      </c>
      <c r="H16" s="498" t="s">
        <v>365</v>
      </c>
      <c r="I16" s="564">
        <v>254.3523676880223</v>
      </c>
      <c r="J16" s="563" t="s">
        <v>310</v>
      </c>
      <c r="K16" s="560">
        <v>278.20542017763603</v>
      </c>
      <c r="L16" s="568" t="s">
        <v>449</v>
      </c>
      <c r="M16" s="506">
        <v>15.4</v>
      </c>
      <c r="N16" s="487">
        <v>13</v>
      </c>
    </row>
    <row r="17" spans="1:14" ht="33.75" customHeight="1">
      <c r="A17" s="492">
        <v>14</v>
      </c>
      <c r="B17" s="497" t="s">
        <v>447</v>
      </c>
      <c r="C17" s="548">
        <v>5.441687141687142</v>
      </c>
      <c r="D17" s="497" t="s">
        <v>250</v>
      </c>
      <c r="E17" s="557">
        <v>4.013322603719599</v>
      </c>
      <c r="F17" s="553" t="s">
        <v>173</v>
      </c>
      <c r="G17" s="548">
        <v>259.921875</v>
      </c>
      <c r="H17" s="497" t="s">
        <v>250</v>
      </c>
      <c r="I17" s="557">
        <v>231.81537193488563</v>
      </c>
      <c r="J17" s="562" t="s">
        <v>323</v>
      </c>
      <c r="K17" s="548">
        <v>242.3706614276359</v>
      </c>
      <c r="L17" s="567" t="s">
        <v>250</v>
      </c>
      <c r="M17" s="505">
        <v>16.8</v>
      </c>
      <c r="N17" s="493">
        <v>14</v>
      </c>
    </row>
    <row r="18" spans="1:14" ht="33.75" customHeight="1">
      <c r="A18" s="483">
        <v>15</v>
      </c>
      <c r="B18" s="498" t="s">
        <v>216</v>
      </c>
      <c r="C18" s="549">
        <v>5.353154179002505</v>
      </c>
      <c r="D18" s="498" t="s">
        <v>215</v>
      </c>
      <c r="E18" s="558">
        <v>3.905992085924251</v>
      </c>
      <c r="F18" s="554" t="s">
        <v>312</v>
      </c>
      <c r="G18" s="560">
        <v>226.57367668097282</v>
      </c>
      <c r="H18" s="498" t="s">
        <v>228</v>
      </c>
      <c r="I18" s="564">
        <v>208.60167295876823</v>
      </c>
      <c r="J18" s="563" t="s">
        <v>315</v>
      </c>
      <c r="K18" s="560">
        <v>228.63539281027252</v>
      </c>
      <c r="L18" s="568" t="s">
        <v>228</v>
      </c>
      <c r="M18" s="506">
        <v>17.8</v>
      </c>
      <c r="N18" s="487">
        <v>15</v>
      </c>
    </row>
    <row r="19" spans="1:14" ht="33.75" customHeight="1">
      <c r="A19" s="492">
        <v>16</v>
      </c>
      <c r="B19" s="497" t="s">
        <v>243</v>
      </c>
      <c r="C19" s="548">
        <v>4.200104675505932</v>
      </c>
      <c r="D19" s="497" t="s">
        <v>221</v>
      </c>
      <c r="E19" s="557">
        <v>3.540971929938162</v>
      </c>
      <c r="F19" s="553" t="s">
        <v>308</v>
      </c>
      <c r="G19" s="548">
        <v>184.63044390236323</v>
      </c>
      <c r="H19" s="497" t="s">
        <v>215</v>
      </c>
      <c r="I19" s="557">
        <v>208.52738602820597</v>
      </c>
      <c r="J19" s="562" t="s">
        <v>319</v>
      </c>
      <c r="K19" s="548">
        <v>223.45072345072344</v>
      </c>
      <c r="L19" s="567" t="s">
        <v>249</v>
      </c>
      <c r="M19" s="505">
        <v>21.6</v>
      </c>
      <c r="N19" s="493">
        <v>16</v>
      </c>
    </row>
    <row r="20" spans="1:14" ht="33.75" customHeight="1">
      <c r="A20" s="483">
        <v>17</v>
      </c>
      <c r="B20" s="498" t="s">
        <v>222</v>
      </c>
      <c r="C20" s="549">
        <v>4.074201412764894</v>
      </c>
      <c r="D20" s="498" t="s">
        <v>218</v>
      </c>
      <c r="E20" s="558">
        <v>3.1865172078859634</v>
      </c>
      <c r="F20" s="554" t="s">
        <v>306</v>
      </c>
      <c r="G20" s="560">
        <v>182.73501187967526</v>
      </c>
      <c r="H20" s="498" t="s">
        <v>221</v>
      </c>
      <c r="I20" s="564">
        <v>202.79787132341227</v>
      </c>
      <c r="J20" s="563" t="s">
        <v>318</v>
      </c>
      <c r="K20" s="560">
        <v>203.54841842846506</v>
      </c>
      <c r="L20" s="568" t="s">
        <v>220</v>
      </c>
      <c r="M20" s="506">
        <v>25</v>
      </c>
      <c r="N20" s="487">
        <v>17</v>
      </c>
    </row>
    <row r="21" spans="1:14" ht="33.75" customHeight="1">
      <c r="A21" s="492">
        <v>18</v>
      </c>
      <c r="B21" s="497" t="s">
        <v>228</v>
      </c>
      <c r="C21" s="548">
        <v>3.7060180842681874</v>
      </c>
      <c r="D21" s="497" t="s">
        <v>230</v>
      </c>
      <c r="E21" s="557">
        <v>2.919355079941969</v>
      </c>
      <c r="F21" s="553" t="s">
        <v>317</v>
      </c>
      <c r="G21" s="548">
        <v>173.20503330866026</v>
      </c>
      <c r="H21" s="497" t="s">
        <v>214</v>
      </c>
      <c r="I21" s="557">
        <v>199.74738969349949</v>
      </c>
      <c r="J21" s="562" t="s">
        <v>311</v>
      </c>
      <c r="K21" s="548">
        <v>165.4477198965017</v>
      </c>
      <c r="L21" s="567" t="s">
        <v>217</v>
      </c>
      <c r="M21" s="505">
        <v>33.3</v>
      </c>
      <c r="N21" s="493">
        <v>18</v>
      </c>
    </row>
    <row r="22" spans="1:14" ht="33.75" customHeight="1">
      <c r="A22" s="483">
        <v>19</v>
      </c>
      <c r="B22" s="498" t="s">
        <v>227</v>
      </c>
      <c r="C22" s="549">
        <v>3.7037647022265037</v>
      </c>
      <c r="D22" s="498" t="s">
        <v>227</v>
      </c>
      <c r="E22" s="558">
        <v>2.848479669364988</v>
      </c>
      <c r="F22" s="554" t="s">
        <v>309</v>
      </c>
      <c r="G22" s="560">
        <v>170.97512475143512</v>
      </c>
      <c r="H22" s="498" t="s">
        <v>220</v>
      </c>
      <c r="I22" s="564">
        <v>199.3676514178441</v>
      </c>
      <c r="J22" s="563" t="s">
        <v>317</v>
      </c>
      <c r="K22" s="560">
        <v>154.76023766179205</v>
      </c>
      <c r="L22" s="568" t="s">
        <v>447</v>
      </c>
      <c r="M22" s="506">
        <v>36.6</v>
      </c>
      <c r="N22" s="487">
        <v>19</v>
      </c>
    </row>
    <row r="23" spans="1:14" ht="33.75" customHeight="1">
      <c r="A23" s="492">
        <v>20</v>
      </c>
      <c r="B23" s="497" t="s">
        <v>218</v>
      </c>
      <c r="C23" s="548">
        <v>3.189089859029218</v>
      </c>
      <c r="D23" s="497" t="s">
        <v>228</v>
      </c>
      <c r="E23" s="557">
        <v>2.6967508348028364</v>
      </c>
      <c r="F23" s="553" t="s">
        <v>305</v>
      </c>
      <c r="G23" s="548">
        <v>167.64095931093786</v>
      </c>
      <c r="H23" s="497" t="s">
        <v>227</v>
      </c>
      <c r="I23" s="557">
        <v>178.48249146862605</v>
      </c>
      <c r="J23" s="562" t="s">
        <v>307</v>
      </c>
      <c r="K23" s="548">
        <v>154.72960241190881</v>
      </c>
      <c r="L23" s="567" t="s">
        <v>218</v>
      </c>
      <c r="M23" s="505">
        <v>38.1</v>
      </c>
      <c r="N23" s="493">
        <v>20</v>
      </c>
    </row>
    <row r="24" spans="1:14" ht="33.75" customHeight="1">
      <c r="A24" s="483">
        <v>21</v>
      </c>
      <c r="B24" s="498" t="s">
        <v>221</v>
      </c>
      <c r="C24" s="549">
        <v>2.944216013209441</v>
      </c>
      <c r="D24" s="498" t="s">
        <v>214</v>
      </c>
      <c r="E24" s="558">
        <v>2.6478452871691114</v>
      </c>
      <c r="F24" s="554" t="s">
        <v>314</v>
      </c>
      <c r="G24" s="560">
        <v>167.61609744572493</v>
      </c>
      <c r="H24" s="498" t="s">
        <v>230</v>
      </c>
      <c r="I24" s="564">
        <v>177.49529898458067</v>
      </c>
      <c r="J24" s="563" t="s">
        <v>306</v>
      </c>
      <c r="K24" s="560">
        <v>134.24872597828914</v>
      </c>
      <c r="L24" s="568" t="s">
        <v>248</v>
      </c>
      <c r="M24" s="489" t="s">
        <v>817</v>
      </c>
      <c r="N24" s="487">
        <v>21</v>
      </c>
    </row>
    <row r="25" spans="1:14" s="5" customFormat="1" ht="33.75" customHeight="1">
      <c r="A25" s="492">
        <v>22</v>
      </c>
      <c r="B25" s="497" t="s">
        <v>220</v>
      </c>
      <c r="C25" s="548">
        <v>2.2697701402364614</v>
      </c>
      <c r="D25" s="497" t="s">
        <v>220</v>
      </c>
      <c r="E25" s="557">
        <v>2.6222417828635445</v>
      </c>
      <c r="F25" s="553" t="s">
        <v>311</v>
      </c>
      <c r="G25" s="548">
        <v>146.8269992970491</v>
      </c>
      <c r="H25" s="497" t="s">
        <v>249</v>
      </c>
      <c r="I25" s="557">
        <v>170.1269545695814</v>
      </c>
      <c r="J25" s="562" t="s">
        <v>309</v>
      </c>
      <c r="K25" s="548">
        <v>123.02555059467977</v>
      </c>
      <c r="L25" s="567" t="s">
        <v>221</v>
      </c>
      <c r="M25" s="494" t="s">
        <v>817</v>
      </c>
      <c r="N25" s="493">
        <v>22</v>
      </c>
    </row>
    <row r="26" spans="1:14" s="5" customFormat="1" ht="33.75" customHeight="1">
      <c r="A26" s="483">
        <v>23</v>
      </c>
      <c r="B26" s="498" t="s">
        <v>250</v>
      </c>
      <c r="C26" s="549">
        <v>2.0809489747257985</v>
      </c>
      <c r="D26" s="498" t="s">
        <v>249</v>
      </c>
      <c r="E26" s="558">
        <v>2.31709721007869</v>
      </c>
      <c r="F26" s="554" t="s">
        <v>307</v>
      </c>
      <c r="G26" s="549">
        <v>144.41303938194838</v>
      </c>
      <c r="H26" s="498" t="s">
        <v>218</v>
      </c>
      <c r="I26" s="558">
        <v>125.84998702309889</v>
      </c>
      <c r="J26" s="563" t="s">
        <v>308</v>
      </c>
      <c r="K26" s="549">
        <v>119.97949068535293</v>
      </c>
      <c r="L26" s="568" t="s">
        <v>241</v>
      </c>
      <c r="M26" s="489" t="s">
        <v>817</v>
      </c>
      <c r="N26" s="487">
        <v>23</v>
      </c>
    </row>
    <row r="27" spans="1:14" s="5" customFormat="1" ht="33.75" customHeight="1">
      <c r="A27" s="492">
        <v>24</v>
      </c>
      <c r="B27" s="497" t="s">
        <v>248</v>
      </c>
      <c r="C27" s="548">
        <v>1.7062865083245413</v>
      </c>
      <c r="D27" s="497" t="s">
        <v>347</v>
      </c>
      <c r="E27" s="557">
        <v>2.03671875</v>
      </c>
      <c r="F27" s="553" t="s">
        <v>318</v>
      </c>
      <c r="G27" s="548">
        <v>112.37737559491048</v>
      </c>
      <c r="H27" s="497" t="s">
        <v>248</v>
      </c>
      <c r="I27" s="557">
        <v>29.17853568404034</v>
      </c>
      <c r="J27" s="562" t="s">
        <v>305</v>
      </c>
      <c r="K27" s="548">
        <v>115.20113302165603</v>
      </c>
      <c r="L27" s="567" t="s">
        <v>245</v>
      </c>
      <c r="M27" s="495" t="s">
        <v>817</v>
      </c>
      <c r="N27" s="493">
        <v>24</v>
      </c>
    </row>
    <row r="28" spans="1:14" ht="33.75" customHeight="1" thickBot="1">
      <c r="A28" s="484">
        <v>25</v>
      </c>
      <c r="B28" s="499" t="s">
        <v>347</v>
      </c>
      <c r="C28" s="550">
        <v>1.0246875</v>
      </c>
      <c r="D28" s="499" t="s">
        <v>248</v>
      </c>
      <c r="E28" s="559">
        <v>0.7349785131622963</v>
      </c>
      <c r="F28" s="555" t="s">
        <v>315</v>
      </c>
      <c r="G28" s="561">
        <v>39.34535910038342</v>
      </c>
      <c r="H28" s="499" t="s">
        <v>347</v>
      </c>
      <c r="I28" s="565">
        <v>0</v>
      </c>
      <c r="J28" s="555" t="s">
        <v>314</v>
      </c>
      <c r="K28" s="561">
        <v>95.3718530963694</v>
      </c>
      <c r="L28" s="570" t="s">
        <v>246</v>
      </c>
      <c r="M28" s="490" t="s">
        <v>817</v>
      </c>
      <c r="N28" s="488">
        <v>25</v>
      </c>
    </row>
    <row r="29" spans="2:12" ht="13.5" customHeight="1" thickBot="1">
      <c r="B29" s="480"/>
      <c r="D29" s="480"/>
      <c r="E29" s="480"/>
      <c r="F29" s="480"/>
      <c r="G29" s="480"/>
      <c r="H29" s="480"/>
      <c r="I29" s="480"/>
      <c r="J29" s="480"/>
      <c r="K29" s="480"/>
      <c r="L29" s="480"/>
    </row>
    <row r="30" spans="1:14" ht="33.75" customHeight="1" thickBot="1">
      <c r="A30" s="481" t="s">
        <v>366</v>
      </c>
      <c r="B30" s="500" t="s">
        <v>223</v>
      </c>
      <c r="C30" s="491">
        <v>0.7239020162705673</v>
      </c>
      <c r="D30" s="571" t="s">
        <v>223</v>
      </c>
      <c r="E30" s="572">
        <v>0.5598125064066524</v>
      </c>
      <c r="F30" s="500" t="s">
        <v>223</v>
      </c>
      <c r="G30" s="573">
        <v>90.8460715702019</v>
      </c>
      <c r="H30" s="571" t="s">
        <v>223</v>
      </c>
      <c r="I30" s="574">
        <v>90.21554173429222</v>
      </c>
      <c r="J30" s="500" t="s">
        <v>223</v>
      </c>
      <c r="K30" s="491">
        <v>34.95262442366014</v>
      </c>
      <c r="L30" s="571" t="s">
        <v>223</v>
      </c>
      <c r="M30" s="491">
        <v>48.28965</v>
      </c>
      <c r="N30" s="485" t="s">
        <v>366</v>
      </c>
    </row>
    <row r="31" ht="13.5" customHeight="1"/>
    <row r="32" ht="18" customHeight="1">
      <c r="B32" s="1" t="s">
        <v>368</v>
      </c>
    </row>
    <row r="33" ht="18" customHeight="1">
      <c r="B33" s="1" t="s">
        <v>369</v>
      </c>
    </row>
    <row r="34" ht="18" customHeight="1">
      <c r="B34" s="1" t="s">
        <v>370</v>
      </c>
    </row>
    <row r="35" ht="18" customHeight="1">
      <c r="B35" s="1" t="s">
        <v>371</v>
      </c>
    </row>
    <row r="36" ht="18" customHeight="1">
      <c r="B36" s="1" t="s">
        <v>372</v>
      </c>
    </row>
    <row r="37" ht="18" customHeight="1">
      <c r="B37" s="1" t="s">
        <v>373</v>
      </c>
    </row>
    <row r="38" ht="18" customHeight="1">
      <c r="B38" s="1" t="s">
        <v>175</v>
      </c>
    </row>
    <row r="87" ht="13.5">
      <c r="E87" s="44"/>
    </row>
  </sheetData>
  <sheetProtection/>
  <mergeCells count="10">
    <mergeCell ref="A1:A2"/>
    <mergeCell ref="N1:N2"/>
    <mergeCell ref="L1:M2"/>
    <mergeCell ref="B1:C1"/>
    <mergeCell ref="D1:E1"/>
    <mergeCell ref="F1:G1"/>
    <mergeCell ref="H1:I1"/>
    <mergeCell ref="J1:K1"/>
    <mergeCell ref="J2:K2"/>
    <mergeCell ref="B2:I2"/>
  </mergeCells>
  <printOptions/>
  <pageMargins left="0.984251968503937" right="0.2" top="1.28" bottom="0.6299212598425197" header="0.6692913385826772" footer="0.35433070866141736"/>
  <pageSetup fitToHeight="1" fitToWidth="1" horizontalDpi="600" verticalDpi="600" orientation="portrait" paperSize="9" scale="67" r:id="rId1"/>
  <headerFooter alignWithMargins="0">
    <oddHeader>&amp;C&amp;16岡山県図書館指標（自治体別）&amp;12&amp;E
&amp;E平成24(2012)年4月1日現在
（実績は平成23(2011)年度）&amp;R&amp;9
公共図書館調査（平成２４年度）</oddHeader>
    <oddFooter>&amp;C--8--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行政054</cp:lastModifiedBy>
  <cp:lastPrinted>2012-08-23T03:39:18Z</cp:lastPrinted>
  <dcterms:created xsi:type="dcterms:W3CDTF">1998-06-09T06:47:59Z</dcterms:created>
  <dcterms:modified xsi:type="dcterms:W3CDTF">2012-08-28T02:11:25Z</dcterms:modified>
  <cp:category/>
  <cp:version/>
  <cp:contentType/>
  <cp:contentStatus/>
</cp:coreProperties>
</file>