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48.23\share$\03 図書館振興課\04 岡山県図書館協会\2025(R7)\13研修助成\個人（500円）\01募集\"/>
    </mc:Choice>
  </mc:AlternateContent>
  <bookViews>
    <workbookView xWindow="0" yWindow="0" windowWidth="20490" windowHeight="7530" tabRatio="696"/>
  </bookViews>
  <sheets>
    <sheet name="請求書" sheetId="6" r:id="rId1"/>
    <sheet name="請求書_記入例" sheetId="21" r:id="rId2"/>
    <sheet name="報告書" sheetId="18" r:id="rId3"/>
    <sheet name="報告書_記入例" sheetId="22" r:id="rId4"/>
    <sheet name="参加者名簿" sheetId="13" r:id="rId5"/>
  </sheets>
  <definedNames>
    <definedName name="_xlnm.Print_Area" localSheetId="0">請求書!$A$1:$F$33</definedName>
    <definedName name="_xlnm.Print_Area" localSheetId="1">請求書_記入例!$A$1:$F$33</definedName>
    <definedName name="_xlnm.Print_Area" localSheetId="2">報告書!$A$1:$E$35</definedName>
    <definedName name="_xlnm.Print_Area" localSheetId="3">報告書_記入例!$A$1:$E$34</definedName>
  </definedNames>
  <calcPr calcId="162913"/>
</workbook>
</file>

<file path=xl/calcChain.xml><?xml version="1.0" encoding="utf-8"?>
<calcChain xmlns="http://schemas.openxmlformats.org/spreadsheetml/2006/main">
  <c r="E16" i="6" l="1"/>
  <c r="D21" i="18"/>
  <c r="D21" i="22"/>
  <c r="D15" i="22" s="1"/>
  <c r="D13" i="22" s="1"/>
  <c r="D12" i="22"/>
  <c r="D12" i="18"/>
  <c r="D15" i="18" l="1"/>
  <c r="D13" i="18" s="1"/>
  <c r="E14" i="22"/>
  <c r="E22" i="22"/>
  <c r="C15" i="6" l="1"/>
  <c r="E14" i="18"/>
  <c r="E22" i="18"/>
</calcChain>
</file>

<file path=xl/comments1.xml><?xml version="1.0" encoding="utf-8"?>
<comments xmlns="http://schemas.openxmlformats.org/spreadsheetml/2006/main">
  <authors>
    <author>共済1</author>
  </authors>
  <commentList>
    <comment ref="C15" authorId="0" shapeId="0">
      <text>
        <r>
          <rPr>
            <b/>
            <sz val="9"/>
            <color indexed="81"/>
            <rFont val="ＭＳ Ｐゴシック"/>
            <family val="3"/>
            <charset val="128"/>
          </rPr>
          <t>報告書の「助成金」の額を記入してください。</t>
        </r>
      </text>
    </comment>
    <comment ref="E16" authorId="0" shapeId="0">
      <text>
        <r>
          <rPr>
            <b/>
            <sz val="9"/>
            <color indexed="81"/>
            <rFont val="ＭＳ Ｐゴシック"/>
            <family val="3"/>
            <charset val="128"/>
          </rPr>
          <t>報告書の「参加会員
数」を記入してください。</t>
        </r>
      </text>
    </comment>
    <comment ref="D30" authorId="0" shapeId="0">
      <text>
        <r>
          <rPr>
            <b/>
            <sz val="9"/>
            <color indexed="81"/>
            <rFont val="ＭＳ Ｐゴシック"/>
            <family val="3"/>
            <charset val="128"/>
          </rPr>
          <t>「口座名義」をカナ記入した場合、この欄へのは記入は不要です。</t>
        </r>
      </text>
    </comment>
  </commentList>
</comments>
</file>

<file path=xl/comments2.xml><?xml version="1.0" encoding="utf-8"?>
<comments xmlns="http://schemas.openxmlformats.org/spreadsheetml/2006/main">
  <authors>
    <author>共済1</author>
  </authors>
  <commentList>
    <comment ref="C15" authorId="0" shapeId="0">
      <text>
        <r>
          <rPr>
            <b/>
            <sz val="9"/>
            <color indexed="81"/>
            <rFont val="ＭＳ Ｐゴシック"/>
            <family val="3"/>
            <charset val="128"/>
          </rPr>
          <t>報告書の「助成金」の額を記入してください。</t>
        </r>
      </text>
    </comment>
    <comment ref="E16" authorId="0" shapeId="0">
      <text>
        <r>
          <rPr>
            <b/>
            <sz val="9"/>
            <color indexed="81"/>
            <rFont val="ＭＳ Ｐゴシック"/>
            <family val="3"/>
            <charset val="128"/>
          </rPr>
          <t>報告書の「参加組合員数」を記入してください。</t>
        </r>
      </text>
    </comment>
    <comment ref="D30" authorId="0" shapeId="0">
      <text>
        <r>
          <rPr>
            <b/>
            <sz val="9"/>
            <color indexed="81"/>
            <rFont val="ＭＳ Ｐゴシック"/>
            <family val="3"/>
            <charset val="128"/>
          </rPr>
          <t>「口座名義」をカナ記入した場合、この欄へのは記入は不要です。</t>
        </r>
      </text>
    </comment>
  </commentList>
</comments>
</file>

<file path=xl/comments3.xml><?xml version="1.0" encoding="utf-8"?>
<comments xmlns="http://schemas.openxmlformats.org/spreadsheetml/2006/main">
  <authors>
    <author>共済1</author>
    <author>共済</author>
  </authors>
  <commentList>
    <comment ref="E14" authorId="0" shapeId="0">
      <text>
        <r>
          <rPr>
            <b/>
            <sz val="9"/>
            <color indexed="81"/>
            <rFont val="ＭＳ Ｐゴシック"/>
            <family val="3"/>
            <charset val="128"/>
          </rPr>
          <t>水色セルは「計算式」及び「シート保護設定」をしています。
ただし、「シート保護設定」にはパスワードは未設定のため、保護解除は可能です。</t>
        </r>
      </text>
    </comment>
    <comment ref="D15" authorId="0" shapeId="0">
      <text>
        <r>
          <rPr>
            <b/>
            <sz val="10"/>
            <color indexed="81"/>
            <rFont val="ＭＳ Ｐゴシック"/>
            <family val="3"/>
            <charset val="128"/>
          </rPr>
          <t>注）助成金は、助成上限額と支出合計額を比較して低い方の額となる。</t>
        </r>
      </text>
    </comment>
    <comment ref="D23" authorId="0" shapeId="0">
      <text>
        <r>
          <rPr>
            <b/>
            <sz val="10"/>
            <color indexed="81"/>
            <rFont val="ＭＳ Ｐゴシック"/>
            <family val="3"/>
            <charset val="128"/>
          </rPr>
          <t>＜例＞
会場借上料、実施に必要な用品の購入費、講師の謝金　等々
※必要以上の購入用品、飲食を目的とした経費は対象外</t>
        </r>
        <r>
          <rPr>
            <b/>
            <sz val="9"/>
            <color indexed="81"/>
            <rFont val="ＭＳ Ｐゴシック"/>
            <family val="3"/>
            <charset val="128"/>
          </rPr>
          <t xml:space="preserve">
</t>
        </r>
      </text>
    </comment>
    <comment ref="A30" authorId="1" shapeId="0">
      <text>
        <r>
          <rPr>
            <b/>
            <sz val="9"/>
            <color indexed="81"/>
            <rFont val="MS P ゴシック"/>
            <family val="3"/>
            <charset val="128"/>
          </rPr>
          <t>＜例＞
・次回もこの事業を利用して何か開催したい
・普段疑問に感じてることが、解消できた。職場でも共通意識を持つことができ、良かった。</t>
        </r>
      </text>
    </comment>
  </commentList>
</comments>
</file>

<file path=xl/comments4.xml><?xml version="1.0" encoding="utf-8"?>
<comments xmlns="http://schemas.openxmlformats.org/spreadsheetml/2006/main">
  <authors>
    <author>共済1</author>
  </authors>
  <commentList>
    <comment ref="E14" authorId="0" shapeId="0">
      <text>
        <r>
          <rPr>
            <b/>
            <sz val="9"/>
            <color indexed="81"/>
            <rFont val="ＭＳ Ｐゴシック"/>
            <family val="3"/>
            <charset val="128"/>
          </rPr>
          <t>水色セルは「計算式」及び「シート保護設定」をしています。
ただし、「シート保護設定」にはパスワードは未設定のため、保護解除は可能です。</t>
        </r>
      </text>
    </comment>
  </commentList>
</comments>
</file>

<file path=xl/sharedStrings.xml><?xml version="1.0" encoding="utf-8"?>
<sst xmlns="http://schemas.openxmlformats.org/spreadsheetml/2006/main" count="170" uniqueCount="89">
  <si>
    <t>円</t>
    <rPh sb="0" eb="1">
      <t>エン</t>
    </rPh>
    <phoneticPr fontId="1"/>
  </si>
  <si>
    <t>連絡先TEL</t>
    <rPh sb="0" eb="3">
      <t>レンラクサキ</t>
    </rPh>
    <phoneticPr fontId="1"/>
  </si>
  <si>
    <t>記</t>
    <rPh sb="0" eb="1">
      <t>キ</t>
    </rPh>
    <phoneticPr fontId="1"/>
  </si>
  <si>
    <t>添付書類</t>
    <rPh sb="0" eb="2">
      <t>テンプ</t>
    </rPh>
    <rPh sb="2" eb="4">
      <t>ショルイ</t>
    </rPh>
    <phoneticPr fontId="1"/>
  </si>
  <si>
    <t>請求額</t>
    <rPh sb="0" eb="3">
      <t>セイキュウガク</t>
    </rPh>
    <phoneticPr fontId="1"/>
  </si>
  <si>
    <t>金融機関名</t>
    <rPh sb="0" eb="2">
      <t>キンユウ</t>
    </rPh>
    <rPh sb="2" eb="5">
      <t>キカンメイ</t>
    </rPh>
    <phoneticPr fontId="1"/>
  </si>
  <si>
    <t>人×＠５００円＝助成上限額）</t>
    <rPh sb="0" eb="1">
      <t>ニン</t>
    </rPh>
    <rPh sb="6" eb="7">
      <t>エン</t>
    </rPh>
    <rPh sb="8" eb="10">
      <t>ジョセイ</t>
    </rPh>
    <rPh sb="10" eb="12">
      <t>ジョウゲン</t>
    </rPh>
    <rPh sb="12" eb="13">
      <t>ガク</t>
    </rPh>
    <phoneticPr fontId="1"/>
  </si>
  <si>
    <t>人</t>
    <rPh sb="0" eb="1">
      <t>にん</t>
    </rPh>
    <phoneticPr fontId="4" type="Hiragana" alignment="distributed"/>
  </si>
  <si>
    <t>円</t>
    <rPh sb="0" eb="1">
      <t>えん</t>
    </rPh>
    <phoneticPr fontId="4" type="Hiragana" alignment="distributed"/>
  </si>
  <si>
    <t>※飲食を目的とした事業は助成対象外</t>
    <phoneticPr fontId="1"/>
  </si>
  <si>
    <t>事業内容</t>
    <rPh sb="0" eb="2">
      <t>ジギョウ</t>
    </rPh>
    <rPh sb="2" eb="4">
      <t>ナイヨウ</t>
    </rPh>
    <phoneticPr fontId="1"/>
  </si>
  <si>
    <t>助成上限額</t>
    <rPh sb="0" eb="2">
      <t>ジョセイ</t>
    </rPh>
    <rPh sb="2" eb="5">
      <t>ジョウゲンガク</t>
    </rPh>
    <phoneticPr fontId="1"/>
  </si>
  <si>
    <t>円（助成上限額）</t>
    <rPh sb="0" eb="1">
      <t>エン</t>
    </rPh>
    <rPh sb="2" eb="4">
      <t>ジョセイ</t>
    </rPh>
    <rPh sb="4" eb="6">
      <t>ジョウゲン</t>
    </rPh>
    <rPh sb="6" eb="7">
      <t>ガク</t>
    </rPh>
    <phoneticPr fontId="1"/>
  </si>
  <si>
    <t>担当者名</t>
    <rPh sb="0" eb="3">
      <t>タントウシャ</t>
    </rPh>
    <rPh sb="3" eb="4">
      <t>メイ</t>
    </rPh>
    <phoneticPr fontId="1"/>
  </si>
  <si>
    <t>TEL</t>
    <phoneticPr fontId="1"/>
  </si>
  <si>
    <t>＜収入＞</t>
    <rPh sb="1" eb="3">
      <t>シュウニュウ</t>
    </rPh>
    <phoneticPr fontId="1"/>
  </si>
  <si>
    <t>合　計</t>
    <rPh sb="0" eb="1">
      <t>ゴウ</t>
    </rPh>
    <rPh sb="2" eb="3">
      <t>ケイ</t>
    </rPh>
    <phoneticPr fontId="1"/>
  </si>
  <si>
    <t>収支内訳</t>
    <rPh sb="0" eb="2">
      <t>シュウシ</t>
    </rPh>
    <rPh sb="2" eb="4">
      <t>ウチワケ</t>
    </rPh>
    <phoneticPr fontId="1"/>
  </si>
  <si>
    <t>個人負担</t>
    <rPh sb="0" eb="2">
      <t>コジン</t>
    </rPh>
    <rPh sb="2" eb="4">
      <t>フタン</t>
    </rPh>
    <phoneticPr fontId="1"/>
  </si>
  <si>
    <t>＜支出＞</t>
    <rPh sb="1" eb="3">
      <t>シシュツ</t>
    </rPh>
    <phoneticPr fontId="1"/>
  </si>
  <si>
    <t>N０．</t>
    <phoneticPr fontId="1"/>
  </si>
  <si>
    <t>氏　　名</t>
    <rPh sb="0" eb="1">
      <t>シ</t>
    </rPh>
    <rPh sb="3" eb="4">
      <t>メイ</t>
    </rPh>
    <phoneticPr fontId="1"/>
  </si>
  <si>
    <t>円</t>
    <rPh sb="0" eb="1">
      <t>えん</t>
    </rPh>
    <phoneticPr fontId="4" type="Hiragana" alignment="distributed"/>
  </si>
  <si>
    <t>※</t>
    <phoneticPr fontId="4" type="Hiragana" alignment="distributed"/>
  </si>
  <si>
    <t>※</t>
    <phoneticPr fontId="4" type="Hiragana" alignment="distributed"/>
  </si>
  <si>
    <t>人</t>
    <rPh sb="0" eb="1">
      <t>にん</t>
    </rPh>
    <phoneticPr fontId="4" type="Hiragana" alignment="distributed"/>
  </si>
  <si>
    <t>口座番号　（普通）</t>
    <rPh sb="0" eb="2">
      <t>コウザ</t>
    </rPh>
    <rPh sb="2" eb="4">
      <t>バンゴウ</t>
    </rPh>
    <rPh sb="6" eb="8">
      <t>フツウ</t>
    </rPh>
    <phoneticPr fontId="1"/>
  </si>
  <si>
    <t>口座名義</t>
    <phoneticPr fontId="4" type="Hiragana" alignment="distributed"/>
  </si>
  <si>
    <t>（フリガナ）</t>
    <phoneticPr fontId="1"/>
  </si>
  <si>
    <t>支　店　名</t>
    <rPh sb="0" eb="1">
      <t>シ</t>
    </rPh>
    <rPh sb="2" eb="3">
      <t>ミセ</t>
    </rPh>
    <rPh sb="4" eb="5">
      <t>ナ</t>
    </rPh>
    <phoneticPr fontId="1"/>
  </si>
  <si>
    <t xml:space="preserve">
※内訳を記入</t>
    <phoneticPr fontId="1"/>
  </si>
  <si>
    <t>（18:30～19:00）</t>
    <phoneticPr fontId="1"/>
  </si>
  <si>
    <t>事　業　名</t>
    <rPh sb="0" eb="1">
      <t>コト</t>
    </rPh>
    <rPh sb="2" eb="3">
      <t>ギョウ</t>
    </rPh>
    <rPh sb="4" eb="5">
      <t>メイ</t>
    </rPh>
    <phoneticPr fontId="1"/>
  </si>
  <si>
    <t>※記入しないでください。</t>
    <phoneticPr fontId="4" type="Hiragana" alignment="distributed"/>
  </si>
  <si>
    <t>　決定人数</t>
    <rPh sb="1" eb="3">
      <t>けってい</t>
    </rPh>
    <rPh sb="3" eb="5">
      <t>にんずう</t>
    </rPh>
    <phoneticPr fontId="4" type="Hiragana" alignment="distributed"/>
  </si>
  <si>
    <t>　決定額</t>
    <phoneticPr fontId="4" type="Hiragana" alignment="distributed"/>
  </si>
  <si>
    <t>振 込 先</t>
    <rPh sb="0" eb="1">
      <t>オサム</t>
    </rPh>
    <rPh sb="2" eb="3">
      <t>コ</t>
    </rPh>
    <rPh sb="4" eb="5">
      <t>サキ</t>
    </rPh>
    <phoneticPr fontId="1"/>
  </si>
  <si>
    <t>助成金　</t>
    <rPh sb="0" eb="3">
      <t>ジョセイキン</t>
    </rPh>
    <phoneticPr fontId="1"/>
  </si>
  <si>
    <t>円　</t>
    <rPh sb="0" eb="1">
      <t>エン</t>
    </rPh>
    <phoneticPr fontId="1"/>
  </si>
  <si>
    <t>○○　○○</t>
    <phoneticPr fontId="1"/>
  </si>
  <si>
    <t>実施場所</t>
    <rPh sb="0" eb="2">
      <t>ジッシ</t>
    </rPh>
    <rPh sb="2" eb="3">
      <t>バ</t>
    </rPh>
    <rPh sb="3" eb="4">
      <t>ショ</t>
    </rPh>
    <phoneticPr fontId="1"/>
  </si>
  <si>
    <t>000-000-0000</t>
    <phoneticPr fontId="1"/>
  </si>
  <si>
    <t>収支合計は一致させること</t>
    <phoneticPr fontId="1"/>
  </si>
  <si>
    <t>実績額を記入すること</t>
    <rPh sb="0" eb="2">
      <t>ジッセキ</t>
    </rPh>
    <rPh sb="2" eb="3">
      <t>ガク</t>
    </rPh>
    <rPh sb="4" eb="6">
      <t>キニュウ</t>
    </rPh>
    <phoneticPr fontId="1"/>
  </si>
  <si>
    <t>請求額は、助成上限額と支出合計額を比較して低い方の額となります。</t>
    <rPh sb="0" eb="3">
      <t>セイキュウガク</t>
    </rPh>
    <rPh sb="5" eb="7">
      <t>ジョセイ</t>
    </rPh>
    <rPh sb="7" eb="10">
      <t>ジョウゲンガク</t>
    </rPh>
    <rPh sb="11" eb="13">
      <t>シシュツ</t>
    </rPh>
    <rPh sb="13" eb="15">
      <t>ゴウケイ</t>
    </rPh>
    <rPh sb="15" eb="16">
      <t>ガク</t>
    </rPh>
    <rPh sb="17" eb="19">
      <t>ヒカク</t>
    </rPh>
    <rPh sb="21" eb="22">
      <t>ヒク</t>
    </rPh>
    <rPh sb="23" eb="24">
      <t>ホウ</t>
    </rPh>
    <rPh sb="25" eb="26">
      <t>ガク</t>
    </rPh>
    <phoneticPr fontId="1"/>
  </si>
  <si>
    <t>　　○○○－○○○－○○○○</t>
  </si>
  <si>
    <t>○○銀行</t>
    <rPh sb="2" eb="4">
      <t>ギンコウ</t>
    </rPh>
    <phoneticPr fontId="1"/>
  </si>
  <si>
    <t>○○支店</t>
    <rPh sb="2" eb="4">
      <t>シテン</t>
    </rPh>
    <phoneticPr fontId="1"/>
  </si>
  <si>
    <t>○○　○○</t>
    <phoneticPr fontId="1"/>
  </si>
  <si>
    <t>○○　○○</t>
    <phoneticPr fontId="1"/>
  </si>
  <si>
    <t>令和○年○月○日</t>
    <rPh sb="0" eb="1">
      <t>れい</t>
    </rPh>
    <rPh sb="1" eb="2">
      <t>わ</t>
    </rPh>
    <rPh sb="3" eb="4">
      <t>ねん</t>
    </rPh>
    <rPh sb="5" eb="6">
      <t>がつ</t>
    </rPh>
    <rPh sb="7" eb="8">
      <t>ひ</t>
    </rPh>
    <phoneticPr fontId="4" type="Hiragana" alignment="distributed"/>
  </si>
  <si>
    <t>令和○年○月○日</t>
    <rPh sb="0" eb="2">
      <t>レイワ</t>
    </rPh>
    <rPh sb="3" eb="4">
      <t>ネン</t>
    </rPh>
    <rPh sb="5" eb="6">
      <t>ガツ</t>
    </rPh>
    <rPh sb="7" eb="8">
      <t>ヒ</t>
    </rPh>
    <phoneticPr fontId="1"/>
  </si>
  <si>
    <t>　　　　　年　　　　月　　　　日</t>
    <rPh sb="5" eb="6">
      <t>ねん</t>
    </rPh>
    <rPh sb="10" eb="11">
      <t>がつ</t>
    </rPh>
    <rPh sb="15" eb="16">
      <t>ひ</t>
    </rPh>
    <phoneticPr fontId="4" type="Hiragana" alignment="distributed"/>
  </si>
  <si>
    <t>◇ご意見ご感想をおきかせください◇</t>
    <phoneticPr fontId="1"/>
  </si>
  <si>
    <t xml:space="preserve">
</t>
    <phoneticPr fontId="1"/>
  </si>
  <si>
    <t>※勤務日以外の日、勤務時間外又は長期休業期間における閉庁日等で公務従事に支障がない日時</t>
    <rPh sb="1" eb="4">
      <t>キンムビ</t>
    </rPh>
    <rPh sb="4" eb="6">
      <t>イガイ</t>
    </rPh>
    <rPh sb="7" eb="8">
      <t>ヒ</t>
    </rPh>
    <rPh sb="9" eb="11">
      <t>キンム</t>
    </rPh>
    <rPh sb="11" eb="14">
      <t>ジカンガイ</t>
    </rPh>
    <rPh sb="14" eb="15">
      <t>マタ</t>
    </rPh>
    <phoneticPr fontId="1"/>
  </si>
  <si>
    <t>実施日時</t>
    <rPh sb="0" eb="1">
      <t>ジツ</t>
    </rPh>
    <rPh sb="1" eb="2">
      <t>シ</t>
    </rPh>
    <rPh sb="2" eb="3">
      <t>ヒ</t>
    </rPh>
    <rPh sb="3" eb="4">
      <t>ジ</t>
    </rPh>
    <phoneticPr fontId="1"/>
  </si>
  <si>
    <t>岡山県図書館協会会長　殿</t>
    <rPh sb="0" eb="3">
      <t>オカヤマケン</t>
    </rPh>
    <rPh sb="3" eb="6">
      <t>トショカン</t>
    </rPh>
    <rPh sb="6" eb="8">
      <t>キョウカイ</t>
    </rPh>
    <rPh sb="8" eb="10">
      <t>カイチョウ</t>
    </rPh>
    <phoneticPr fontId="1"/>
  </si>
  <si>
    <t>岡山県図書館協会会長　殿</t>
    <rPh sb="0" eb="2">
      <t>オカヤマ</t>
    </rPh>
    <rPh sb="2" eb="3">
      <t>ケン</t>
    </rPh>
    <rPh sb="3" eb="6">
      <t>トショカン</t>
    </rPh>
    <rPh sb="6" eb="8">
      <t>キョウカイ</t>
    </rPh>
    <rPh sb="8" eb="10">
      <t>カイチョウ</t>
    </rPh>
    <phoneticPr fontId="1"/>
  </si>
  <si>
    <t>事務局受付欄</t>
    <rPh sb="0" eb="3">
      <t>じむきょく</t>
    </rPh>
    <rPh sb="3" eb="5">
      <t>うけつけ</t>
    </rPh>
    <rPh sb="5" eb="6">
      <t>らん</t>
    </rPh>
    <phoneticPr fontId="4" type="Hiragana" alignment="distributed"/>
  </si>
  <si>
    <t>氏名</t>
    <rPh sb="0" eb="2">
      <t>シメイ</t>
    </rPh>
    <phoneticPr fontId="1"/>
  </si>
  <si>
    <t>　　○○　○○</t>
    <phoneticPr fontId="1"/>
  </si>
  <si>
    <t>　　○○図書館</t>
    <rPh sb="4" eb="7">
      <t>トショカン</t>
    </rPh>
    <phoneticPr fontId="1"/>
  </si>
  <si>
    <t>（注）　１　助成対象経費はスキル向上応援事業実施要領（別紙）を参照ください。</t>
    <rPh sb="1" eb="2">
      <t>チュウ</t>
    </rPh>
    <rPh sb="6" eb="8">
      <t>ジョセイ</t>
    </rPh>
    <rPh sb="8" eb="10">
      <t>タイショウ</t>
    </rPh>
    <rPh sb="10" eb="12">
      <t>ケイヒ</t>
    </rPh>
    <rPh sb="16" eb="18">
      <t>コウジョウ</t>
    </rPh>
    <rPh sb="18" eb="20">
      <t>オウエン</t>
    </rPh>
    <rPh sb="20" eb="22">
      <t>ジギョウ</t>
    </rPh>
    <rPh sb="22" eb="24">
      <t>ジッシ</t>
    </rPh>
    <rPh sb="24" eb="26">
      <t>ヨウリョウ</t>
    </rPh>
    <rPh sb="27" eb="29">
      <t>ベッシ</t>
    </rPh>
    <rPh sb="31" eb="33">
      <t>サンショウ</t>
    </rPh>
    <phoneticPr fontId="1"/>
  </si>
  <si>
    <t>○○図書館</t>
    <rPh sb="2" eb="5">
      <t>トショカン</t>
    </rPh>
    <phoneticPr fontId="1"/>
  </si>
  <si>
    <t>著作権勉強会</t>
    <rPh sb="0" eb="6">
      <t>チョサクケンベンキョウカイ</t>
    </rPh>
    <phoneticPr fontId="1"/>
  </si>
  <si>
    <t>※勤務日以外の日又は勤務時間外における閉館日等で公務従事に支障がない日時</t>
    <rPh sb="1" eb="4">
      <t>キンムビ</t>
    </rPh>
    <rPh sb="4" eb="6">
      <t>イガイ</t>
    </rPh>
    <rPh sb="7" eb="8">
      <t>ヒ</t>
    </rPh>
    <rPh sb="8" eb="9">
      <t>マタ</t>
    </rPh>
    <rPh sb="10" eb="12">
      <t>キンム</t>
    </rPh>
    <rPh sb="12" eb="15">
      <t>ジカンガイ</t>
    </rPh>
    <rPh sb="19" eb="22">
      <t>ヘイカンビ</t>
    </rPh>
    <rPh sb="22" eb="23">
      <t>トウ</t>
    </rPh>
    <phoneticPr fontId="1"/>
  </si>
  <si>
    <t>○○会議室</t>
    <rPh sb="2" eb="5">
      <t>カイギシツ</t>
    </rPh>
    <phoneticPr fontId="1"/>
  </si>
  <si>
    <t>教材代</t>
    <rPh sb="0" eb="3">
      <t>キョウザイダイ</t>
    </rPh>
    <phoneticPr fontId="1"/>
  </si>
  <si>
    <t>お茶代</t>
    <rPh sb="1" eb="3">
      <t>チャダイ</t>
    </rPh>
    <phoneticPr fontId="1"/>
  </si>
  <si>
    <t>会場借上代</t>
    <rPh sb="0" eb="2">
      <t>カイジョウ</t>
    </rPh>
    <rPh sb="2" eb="3">
      <t>カ</t>
    </rPh>
    <rPh sb="3" eb="4">
      <t>ア</t>
    </rPh>
    <rPh sb="4" eb="5">
      <t>ダイ</t>
    </rPh>
    <phoneticPr fontId="1"/>
  </si>
  <si>
    <t>例）職員のスキル向上のため著作権勉強会を実施した。</t>
    <rPh sb="0" eb="1">
      <t>レイ</t>
    </rPh>
    <rPh sb="8" eb="10">
      <t>コウジョウ</t>
    </rPh>
    <rPh sb="13" eb="16">
      <t>チョサクケン</t>
    </rPh>
    <rPh sb="16" eb="19">
      <t>ベンキョウカイ</t>
    </rPh>
    <phoneticPr fontId="1"/>
  </si>
  <si>
    <t>　人　※実際に参加した会員数</t>
    <rPh sb="1" eb="2">
      <t>ニン</t>
    </rPh>
    <rPh sb="11" eb="12">
      <t>カイ</t>
    </rPh>
    <phoneticPr fontId="1"/>
  </si>
  <si>
    <t>上記の参加会員数×@500円＝</t>
    <rPh sb="0" eb="2">
      <t>ジョウキ</t>
    </rPh>
    <rPh sb="3" eb="5">
      <t>サンカ</t>
    </rPh>
    <rPh sb="5" eb="8">
      <t>カイインスウ</t>
    </rPh>
    <rPh sb="7" eb="8">
      <t>スウ</t>
    </rPh>
    <phoneticPr fontId="1"/>
  </si>
  <si>
    <t>◇ご意見ご感想をおきかせください◇
    ＜例＞
          ・次回もこの事業を利用して何か開催したい
　　　　　・普段疑問に感じていることが、解消できた。職場でも共通意識を持つことができ、良かった。</t>
    <rPh sb="2" eb="4">
      <t>イケン</t>
    </rPh>
    <rPh sb="5" eb="7">
      <t>カンソウ</t>
    </rPh>
    <rPh sb="64" eb="66">
      <t>フダン</t>
    </rPh>
    <rPh sb="66" eb="68">
      <t>ギモン</t>
    </rPh>
    <rPh sb="69" eb="70">
      <t>カン</t>
    </rPh>
    <rPh sb="78" eb="80">
      <t>カイショウ</t>
    </rPh>
    <rPh sb="84" eb="86">
      <t>ショクバ</t>
    </rPh>
    <rPh sb="88" eb="90">
      <t>キョウツウ</t>
    </rPh>
    <rPh sb="90" eb="92">
      <t>イシキ</t>
    </rPh>
    <rPh sb="93" eb="94">
      <t>モ</t>
    </rPh>
    <rPh sb="101" eb="102">
      <t>ヨ</t>
    </rPh>
    <phoneticPr fontId="1"/>
  </si>
  <si>
    <t>※参加者には事業の運営等を行う者も含む。</t>
    <phoneticPr fontId="1"/>
  </si>
  <si>
    <t>※必要記入事項が明記されていれば、様式は問いません。</t>
    <phoneticPr fontId="1"/>
  </si>
  <si>
    <t>参加会員数</t>
    <rPh sb="2" eb="3">
      <t>カイ</t>
    </rPh>
    <phoneticPr fontId="1"/>
  </si>
  <si>
    <t>所属名</t>
    <rPh sb="0" eb="2">
      <t>ショゾク</t>
    </rPh>
    <rPh sb="2" eb="3">
      <t>メイ</t>
    </rPh>
    <phoneticPr fontId="1"/>
  </si>
  <si>
    <t>所属所名</t>
    <rPh sb="0" eb="2">
      <t>ショゾク</t>
    </rPh>
    <rPh sb="2" eb="3">
      <t>ショ</t>
    </rPh>
    <rPh sb="3" eb="4">
      <t>メイ</t>
    </rPh>
    <phoneticPr fontId="1"/>
  </si>
  <si>
    <t>（参加会員数</t>
    <rPh sb="1" eb="3">
      <t>サンカ</t>
    </rPh>
    <rPh sb="3" eb="5">
      <t>カイイン</t>
    </rPh>
    <rPh sb="5" eb="6">
      <t>スウ</t>
    </rPh>
    <phoneticPr fontId="1"/>
  </si>
  <si>
    <t>（１）事業実施報告書、（２）領収書等、（３）参加会員名簿</t>
    <rPh sb="3" eb="5">
      <t>ジギョウ</t>
    </rPh>
    <rPh sb="5" eb="7">
      <t>ジッシ</t>
    </rPh>
    <rPh sb="7" eb="10">
      <t>ホウコクショ</t>
    </rPh>
    <rPh sb="24" eb="26">
      <t>カイイン</t>
    </rPh>
    <phoneticPr fontId="1"/>
  </si>
  <si>
    <t>スキル向上応援事業実施　＜報告書＞</t>
    <rPh sb="3" eb="5">
      <t>コウジョウ</t>
    </rPh>
    <rPh sb="5" eb="7">
      <t>オウエン</t>
    </rPh>
    <rPh sb="7" eb="9">
      <t>ジギョウ</t>
    </rPh>
    <rPh sb="9" eb="11">
      <t>ジッシ</t>
    </rPh>
    <rPh sb="13" eb="16">
      <t>ホウコクショ</t>
    </rPh>
    <phoneticPr fontId="1"/>
  </si>
  <si>
    <t>　　　　　　「参加会員名簿」の４点を提出してください。</t>
    <phoneticPr fontId="1"/>
  </si>
  <si>
    <t>スキル向上応援事業　参加会員名簿</t>
    <rPh sb="3" eb="5">
      <t>コウジョウ</t>
    </rPh>
    <rPh sb="5" eb="7">
      <t>オウエン</t>
    </rPh>
    <rPh sb="7" eb="9">
      <t>ジギョウ</t>
    </rPh>
    <rPh sb="10" eb="12">
      <t>サンカ</t>
    </rPh>
    <rPh sb="12" eb="14">
      <t>カイイン</t>
    </rPh>
    <rPh sb="14" eb="16">
      <t>メイボ</t>
    </rPh>
    <phoneticPr fontId="1"/>
  </si>
  <si>
    <t>スキル向上応援事業助成金交付申請書</t>
    <rPh sb="3" eb="5">
      <t>コウジョウ</t>
    </rPh>
    <rPh sb="5" eb="7">
      <t>オウエン</t>
    </rPh>
    <rPh sb="7" eb="9">
      <t>ジギョウ</t>
    </rPh>
    <rPh sb="9" eb="12">
      <t>ジョセイキン</t>
    </rPh>
    <rPh sb="12" eb="14">
      <t>コウフ</t>
    </rPh>
    <rPh sb="14" eb="17">
      <t>シンセイショ</t>
    </rPh>
    <phoneticPr fontId="1"/>
  </si>
  <si>
    <t>このことについて、次のとおり事業を実施したので、関係書類を添えて申請します。</t>
    <rPh sb="9" eb="10">
      <t>ツギ</t>
    </rPh>
    <rPh sb="14" eb="16">
      <t>ジギョウ</t>
    </rPh>
    <rPh sb="17" eb="19">
      <t>ジッシ</t>
    </rPh>
    <rPh sb="24" eb="26">
      <t>カンケイ</t>
    </rPh>
    <rPh sb="26" eb="28">
      <t>ショルイ</t>
    </rPh>
    <rPh sb="29" eb="30">
      <t>ソ</t>
    </rPh>
    <rPh sb="32" eb="34">
      <t>シンセイ</t>
    </rPh>
    <phoneticPr fontId="1"/>
  </si>
  <si>
    <t>　　　　２　請求は、「当様式②」「スキル向上応援事業助成金交付申請書（様式①）」「領収書」</t>
    <rPh sb="6" eb="8">
      <t>セイキュウ</t>
    </rPh>
    <rPh sb="11" eb="12">
      <t>トウ</t>
    </rPh>
    <rPh sb="12" eb="14">
      <t>ヨウシキ</t>
    </rPh>
    <rPh sb="20" eb="22">
      <t>コウジョウ</t>
    </rPh>
    <rPh sb="22" eb="24">
      <t>オウエン</t>
    </rPh>
    <rPh sb="24" eb="26">
      <t>ジギョウ</t>
    </rPh>
    <rPh sb="26" eb="28">
      <t>ジョセイ</t>
    </rPh>
    <rPh sb="28" eb="29">
      <t>キン</t>
    </rPh>
    <rPh sb="29" eb="31">
      <t>コウフ</t>
    </rPh>
    <rPh sb="35" eb="37">
      <t>ヨウシキ</t>
    </rPh>
    <rPh sb="41" eb="44">
      <t>リョウシュウショ</t>
    </rPh>
    <phoneticPr fontId="1"/>
  </si>
  <si>
    <t>スキル向上応援事業の
担当者・連絡先</t>
    <rPh sb="3" eb="5">
      <t>コウジョウ</t>
    </rPh>
    <rPh sb="5" eb="7">
      <t>オウエン</t>
    </rPh>
    <rPh sb="7" eb="9">
      <t>ジギョウ</t>
    </rPh>
    <rPh sb="11" eb="14">
      <t>タントウシャ</t>
    </rPh>
    <rPh sb="15" eb="18">
      <t>レンラクサキ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</si>
</sst>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12">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6"/>
      <name val="ＭＳ 明朝"/>
      <family val="1"/>
      <charset val="128"/>
    </font>
    <font>
      <sz val="10"/>
      <name val="ＭＳ Ｐ明朝"/>
      <family val="1"/>
      <charset val="128"/>
    </font>
    <font>
      <sz val="14"/>
      <name val="ＭＳ Ｐ明朝"/>
      <family val="1"/>
      <charset val="128"/>
    </font>
    <font>
      <sz val="9"/>
      <name val="ＭＳ Ｐ明朝"/>
      <family val="1"/>
      <charset val="128"/>
    </font>
    <font>
      <b/>
      <sz val="9"/>
      <color indexed="81"/>
      <name val="ＭＳ Ｐゴシック"/>
      <family val="3"/>
      <charset val="128"/>
    </font>
    <font>
      <b/>
      <sz val="10"/>
      <color indexed="81"/>
      <name val="ＭＳ Ｐゴシック"/>
      <family val="3"/>
      <charset val="128"/>
    </font>
    <font>
      <sz val="11"/>
      <color rgb="FFFF0000"/>
      <name val="ＭＳ Ｐ明朝"/>
      <family val="1"/>
      <charset val="128"/>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2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top/>
      <bottom style="dotted">
        <color indexed="64"/>
      </bottom>
      <diagonal/>
    </border>
    <border>
      <left/>
      <right style="hair">
        <color indexed="64"/>
      </right>
      <top/>
      <bottom/>
      <diagonal/>
    </border>
    <border>
      <left/>
      <right/>
      <top style="dotted">
        <color indexed="64"/>
      </top>
      <bottom style="dotted">
        <color indexed="64"/>
      </bottom>
      <diagonal/>
    </border>
    <border>
      <left style="hair">
        <color indexed="64"/>
      </left>
      <right/>
      <top/>
      <bottom style="hair">
        <color indexed="64"/>
      </bottom>
      <diagonal/>
    </border>
    <border>
      <left/>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s>
  <cellStyleXfs count="1">
    <xf numFmtId="0" fontId="0" fillId="0" borderId="0"/>
  </cellStyleXfs>
  <cellXfs count="172">
    <xf numFmtId="0" fontId="0" fillId="0" borderId="0" xfId="0"/>
    <xf numFmtId="0" fontId="2" fillId="0" borderId="0" xfId="0" applyFont="1"/>
    <xf numFmtId="0" fontId="2" fillId="0" borderId="0" xfId="0" applyFont="1" applyBorder="1"/>
    <xf numFmtId="0" fontId="2" fillId="0" borderId="0" xfId="0" applyFont="1" applyAlignment="1">
      <alignment horizontal="center" vertical="center"/>
    </xf>
    <xf numFmtId="0" fontId="2" fillId="0" borderId="0" xfId="0" applyFont="1" applyAlignment="1"/>
    <xf numFmtId="0" fontId="2" fillId="0" borderId="0" xfId="0" applyFont="1" applyAlignment="1">
      <alignment horizontal="distributed" vertical="center" indent="13"/>
    </xf>
    <xf numFmtId="0" fontId="2" fillId="0" borderId="0" xfId="0" applyFont="1" applyAlignment="1">
      <alignment justifyLastLine="1"/>
    </xf>
    <xf numFmtId="0" fontId="2" fillId="0" borderId="1" xfId="0" applyFont="1" applyBorder="1" applyAlignment="1">
      <alignment horizontal="center" vertical="center"/>
    </xf>
    <xf numFmtId="0" fontId="2" fillId="0" borderId="1" xfId="0" applyFont="1" applyBorder="1"/>
    <xf numFmtId="0" fontId="3" fillId="0" borderId="0" xfId="0" applyFont="1"/>
    <xf numFmtId="0" fontId="2" fillId="0" borderId="2" xfId="0" applyFont="1" applyBorder="1" applyAlignment="1">
      <alignment horizontal="center" vertical="center"/>
    </xf>
    <xf numFmtId="0" fontId="5" fillId="0" borderId="0" xfId="0" applyFont="1" applyBorder="1" applyAlignment="1"/>
    <xf numFmtId="0" fontId="5" fillId="0" borderId="0" xfId="0" applyFont="1" applyAlignment="1">
      <alignment horizontal="right"/>
    </xf>
    <xf numFmtId="0" fontId="5" fillId="0" borderId="2" xfId="0" applyFont="1" applyBorder="1" applyAlignment="1">
      <alignment vertical="center"/>
    </xf>
    <xf numFmtId="0" fontId="5" fillId="0" borderId="4" xfId="0" applyFont="1" applyBorder="1"/>
    <xf numFmtId="0" fontId="2" fillId="0" borderId="5" xfId="0" applyFont="1" applyBorder="1" applyAlignment="1">
      <alignment horizontal="center"/>
    </xf>
    <xf numFmtId="0" fontId="2" fillId="0" borderId="7" xfId="0" applyFont="1" applyBorder="1" applyAlignment="1">
      <alignment horizontal="center" vertical="center"/>
    </xf>
    <xf numFmtId="0" fontId="3" fillId="0" borderId="0" xfId="0" applyFont="1" applyAlignment="1">
      <alignment horizontal="distributed"/>
    </xf>
    <xf numFmtId="0" fontId="3" fillId="0" borderId="0" xfId="0" applyFont="1" applyAlignment="1"/>
    <xf numFmtId="0" fontId="2" fillId="0" borderId="1" xfId="0" applyFont="1" applyBorder="1" applyAlignment="1">
      <alignment horizontal="left" shrinkToFit="1"/>
    </xf>
    <xf numFmtId="49" fontId="2" fillId="0" borderId="2" xfId="0" applyNumberFormat="1" applyFont="1" applyBorder="1" applyAlignment="1" applyProtection="1">
      <alignment vertical="center" shrinkToFit="1"/>
      <protection locked="0"/>
    </xf>
    <xf numFmtId="0" fontId="2" fillId="0" borderId="1" xfId="0" applyFont="1" applyBorder="1" applyAlignment="1" applyProtection="1">
      <alignment vertical="center" shrinkToFit="1"/>
      <protection locked="0"/>
    </xf>
    <xf numFmtId="0" fontId="2" fillId="0" borderId="2" xfId="0" applyFont="1" applyBorder="1" applyAlignment="1" applyProtection="1">
      <alignment vertical="center"/>
      <protection locked="0"/>
    </xf>
    <xf numFmtId="0" fontId="2" fillId="0" borderId="15" xfId="0" applyFont="1" applyBorder="1" applyAlignment="1" applyProtection="1">
      <alignment shrinkToFit="1"/>
      <protection locked="0"/>
    </xf>
    <xf numFmtId="176" fontId="2" fillId="0" borderId="15" xfId="0" applyNumberFormat="1" applyFont="1" applyBorder="1" applyAlignment="1" applyProtection="1">
      <alignment shrinkToFit="1"/>
      <protection locked="0"/>
    </xf>
    <xf numFmtId="0" fontId="2" fillId="0" borderId="15"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176" fontId="2" fillId="0" borderId="13" xfId="0" applyNumberFormat="1" applyFont="1" applyBorder="1" applyAlignment="1" applyProtection="1">
      <alignment shrinkToFit="1"/>
      <protection locked="0"/>
    </xf>
    <xf numFmtId="176" fontId="2" fillId="2" borderId="8" xfId="0" applyNumberFormat="1" applyFont="1" applyFill="1" applyBorder="1" applyAlignment="1" applyProtection="1">
      <alignment horizontal="center" vertical="center"/>
    </xf>
    <xf numFmtId="176" fontId="2" fillId="2" borderId="9" xfId="0" applyNumberFormat="1" applyFont="1" applyFill="1" applyBorder="1" applyAlignment="1" applyProtection="1"/>
    <xf numFmtId="0" fontId="10" fillId="2" borderId="14" xfId="0" applyFont="1" applyFill="1" applyBorder="1" applyAlignment="1" applyProtection="1">
      <alignment horizontal="right"/>
    </xf>
    <xf numFmtId="176" fontId="2" fillId="2" borderId="13" xfId="0" applyNumberFormat="1" applyFont="1" applyFill="1" applyBorder="1" applyAlignment="1" applyProtection="1">
      <alignment shrinkToFit="1"/>
    </xf>
    <xf numFmtId="176" fontId="2" fillId="2" borderId="9" xfId="0" applyNumberFormat="1" applyFont="1" applyFill="1" applyBorder="1" applyAlignment="1" applyProtection="1">
      <alignment shrinkToFit="1"/>
    </xf>
    <xf numFmtId="177" fontId="3" fillId="0" borderId="0" xfId="0" applyNumberFormat="1" applyFont="1" applyAlignment="1">
      <alignment horizontal="right"/>
    </xf>
    <xf numFmtId="176" fontId="6" fillId="0" borderId="3" xfId="0" applyNumberFormat="1" applyFont="1" applyFill="1" applyBorder="1" applyAlignment="1">
      <alignment horizontal="center" shrinkToFit="1"/>
    </xf>
    <xf numFmtId="176" fontId="2" fillId="0" borderId="0" xfId="0" applyNumberFormat="1" applyFont="1" applyFill="1" applyAlignment="1">
      <alignment horizontal="center" shrinkToFit="1"/>
    </xf>
    <xf numFmtId="0" fontId="2" fillId="0" borderId="3" xfId="0" applyFont="1" applyFill="1" applyBorder="1"/>
    <xf numFmtId="0" fontId="2" fillId="0" borderId="0" xfId="0" applyFont="1" applyFill="1"/>
    <xf numFmtId="0" fontId="2" fillId="0" borderId="8" xfId="0" applyFont="1" applyFill="1" applyBorder="1" applyAlignment="1">
      <alignment justifyLastLine="1"/>
    </xf>
    <xf numFmtId="0" fontId="2" fillId="0" borderId="8" xfId="0" applyFont="1" applyFill="1" applyBorder="1" applyAlignment="1">
      <alignment horizontal="right" justifyLastLine="1"/>
    </xf>
    <xf numFmtId="177" fontId="3" fillId="0" borderId="0" xfId="0" applyNumberFormat="1" applyFont="1" applyAlignment="1" applyProtection="1">
      <alignment horizontal="right"/>
      <protection locked="0"/>
    </xf>
    <xf numFmtId="176" fontId="6" fillId="2" borderId="3" xfId="0" applyNumberFormat="1" applyFont="1" applyFill="1" applyBorder="1" applyAlignment="1" applyProtection="1">
      <alignment horizontal="center" shrinkToFit="1"/>
    </xf>
    <xf numFmtId="176" fontId="2" fillId="2" borderId="0" xfId="0" applyNumberFormat="1" applyFont="1" applyFill="1" applyAlignment="1" applyProtection="1">
      <alignment horizontal="center" shrinkToFit="1"/>
    </xf>
    <xf numFmtId="0" fontId="2" fillId="0" borderId="6" xfId="0" applyFont="1" applyBorder="1" applyAlignment="1" applyProtection="1">
      <alignment horizontal="left" shrinkToFit="1"/>
      <protection locked="0"/>
    </xf>
    <xf numFmtId="0" fontId="2" fillId="0" borderId="0" xfId="0" applyFont="1" applyProtection="1"/>
    <xf numFmtId="0" fontId="3" fillId="0" borderId="0" xfId="0" applyFont="1" applyProtection="1"/>
    <xf numFmtId="0" fontId="2" fillId="0" borderId="0" xfId="0" applyFont="1" applyAlignment="1" applyProtection="1">
      <alignment horizontal="distributed" vertical="center" indent="13"/>
    </xf>
    <xf numFmtId="0" fontId="2" fillId="0" borderId="0" xfId="0" applyFont="1" applyAlignment="1" applyProtection="1"/>
    <xf numFmtId="0" fontId="3" fillId="0" borderId="0" xfId="0" applyFont="1" applyAlignment="1" applyProtection="1">
      <alignment horizontal="distributed"/>
    </xf>
    <xf numFmtId="0" fontId="3" fillId="0" borderId="0" xfId="0" applyFont="1" applyAlignment="1" applyProtection="1"/>
    <xf numFmtId="0" fontId="2" fillId="0" borderId="3" xfId="0" applyFont="1" applyBorder="1" applyProtection="1"/>
    <xf numFmtId="0" fontId="2" fillId="0" borderId="8" xfId="0" applyFont="1" applyBorder="1" applyAlignment="1" applyProtection="1">
      <alignment justifyLastLine="1"/>
    </xf>
    <xf numFmtId="0" fontId="2" fillId="0" borderId="8" xfId="0" applyFont="1" applyBorder="1" applyAlignment="1" applyProtection="1">
      <alignment horizontal="right" justifyLastLine="1"/>
    </xf>
    <xf numFmtId="0" fontId="2" fillId="0" borderId="0" xfId="0" applyFont="1" applyAlignment="1" applyProtection="1">
      <alignment justifyLastLine="1"/>
    </xf>
    <xf numFmtId="0" fontId="5" fillId="0" borderId="0" xfId="0" applyFont="1" applyAlignment="1" applyProtection="1">
      <alignment horizontal="right"/>
    </xf>
    <xf numFmtId="0" fontId="5" fillId="0" borderId="2" xfId="0" applyFont="1" applyBorder="1" applyAlignment="1" applyProtection="1">
      <alignment vertical="center"/>
    </xf>
    <xf numFmtId="0" fontId="5" fillId="0" borderId="4" xfId="0" applyFont="1" applyBorder="1" applyProtection="1"/>
    <xf numFmtId="0" fontId="5" fillId="0" borderId="0" xfId="0" applyFont="1" applyBorder="1" applyAlignment="1" applyProtection="1"/>
    <xf numFmtId="0" fontId="2" fillId="0" borderId="2"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5" xfId="0" applyFont="1" applyBorder="1" applyAlignment="1" applyProtection="1">
      <alignment horizontal="center"/>
    </xf>
    <xf numFmtId="0" fontId="2" fillId="0" borderId="1" xfId="0" applyFont="1" applyBorder="1" applyProtection="1"/>
    <xf numFmtId="0" fontId="2" fillId="0" borderId="0" xfId="0" applyFont="1" applyBorder="1" applyProtection="1"/>
    <xf numFmtId="0" fontId="0" fillId="0" borderId="0" xfId="0" applyProtection="1"/>
    <xf numFmtId="0" fontId="0" fillId="0" borderId="0" xfId="0" applyAlignment="1" applyProtection="1">
      <alignment vertical="top"/>
    </xf>
    <xf numFmtId="0" fontId="2" fillId="0" borderId="2" xfId="0" applyFont="1" applyBorder="1" applyAlignment="1" applyProtection="1">
      <alignment vertical="center" shrinkToFit="1"/>
    </xf>
    <xf numFmtId="49" fontId="2" fillId="0" borderId="2" xfId="0" applyNumberFormat="1" applyFont="1" applyBorder="1" applyAlignment="1" applyProtection="1">
      <alignment vertical="center" shrinkToFit="1"/>
    </xf>
    <xf numFmtId="0" fontId="2" fillId="0" borderId="2" xfId="0" applyFont="1" applyBorder="1" applyAlignment="1" applyProtection="1">
      <alignment horizontal="center" vertical="center" shrinkToFit="1"/>
    </xf>
    <xf numFmtId="0" fontId="2" fillId="0" borderId="5" xfId="0" applyFont="1" applyBorder="1" applyAlignment="1" applyProtection="1">
      <alignment horizontal="center" vertical="center" wrapText="1"/>
    </xf>
    <xf numFmtId="0" fontId="2" fillId="0" borderId="7" xfId="0" applyFont="1" applyBorder="1" applyAlignment="1" applyProtection="1">
      <alignment vertical="center"/>
    </xf>
    <xf numFmtId="0" fontId="2" fillId="0" borderId="8" xfId="0" applyFont="1" applyBorder="1" applyAlignment="1" applyProtection="1">
      <alignment vertical="center"/>
    </xf>
    <xf numFmtId="176" fontId="2" fillId="0" borderId="4" xfId="0" applyNumberFormat="1" applyFont="1" applyBorder="1" applyAlignment="1" applyProtection="1">
      <alignment vertical="center"/>
    </xf>
    <xf numFmtId="0" fontId="2" fillId="0" borderId="7" xfId="0" applyFont="1" applyBorder="1" applyAlignment="1" applyProtection="1">
      <alignment horizontal="center" wrapText="1"/>
    </xf>
    <xf numFmtId="0" fontId="2" fillId="0" borderId="9" xfId="0" applyFont="1" applyBorder="1" applyAlignment="1" applyProtection="1"/>
    <xf numFmtId="0" fontId="2" fillId="0" borderId="10" xfId="0" applyFont="1" applyBorder="1" applyAlignment="1" applyProtection="1"/>
    <xf numFmtId="0" fontId="2" fillId="0" borderId="11" xfId="0" applyFont="1" applyBorder="1" applyAlignment="1" applyProtection="1">
      <alignment horizontal="center" wrapText="1"/>
    </xf>
    <xf numFmtId="0" fontId="5" fillId="0" borderId="12" xfId="0" applyFont="1" applyBorder="1" applyAlignment="1" applyProtection="1">
      <alignment horizontal="right"/>
    </xf>
    <xf numFmtId="0" fontId="2" fillId="0" borderId="0" xfId="0" applyFont="1" applyBorder="1" applyAlignment="1" applyProtection="1"/>
    <xf numFmtId="176" fontId="2" fillId="0" borderId="0" xfId="0" applyNumberFormat="1" applyFont="1" applyBorder="1" applyAlignment="1" applyProtection="1"/>
    <xf numFmtId="0" fontId="2" fillId="0" borderId="13" xfId="0" applyFont="1" applyBorder="1" applyAlignment="1" applyProtection="1">
      <alignment shrinkToFit="1"/>
    </xf>
    <xf numFmtId="0" fontId="2" fillId="0" borderId="14" xfId="0" applyFont="1" applyBorder="1" applyAlignment="1" applyProtection="1"/>
    <xf numFmtId="0" fontId="7" fillId="0" borderId="11" xfId="0" applyFont="1" applyBorder="1" applyAlignment="1" applyProtection="1">
      <alignment vertical="top" wrapText="1"/>
    </xf>
    <xf numFmtId="0" fontId="2" fillId="0" borderId="12" xfId="0" applyFont="1" applyBorder="1" applyAlignment="1" applyProtection="1">
      <alignment vertical="center"/>
    </xf>
    <xf numFmtId="0" fontId="7" fillId="0" borderId="11" xfId="0" applyFont="1" applyBorder="1" applyAlignment="1" applyProtection="1">
      <alignment vertical="top" shrinkToFit="1"/>
    </xf>
    <xf numFmtId="0" fontId="7" fillId="0" borderId="11" xfId="0" applyFont="1" applyBorder="1" applyAlignment="1" applyProtection="1">
      <alignment vertical="top"/>
    </xf>
    <xf numFmtId="0" fontId="2" fillId="0" borderId="16" xfId="0" applyFont="1" applyBorder="1" applyAlignment="1" applyProtection="1">
      <alignment vertical="center"/>
    </xf>
    <xf numFmtId="0" fontId="2" fillId="0" borderId="3" xfId="0" applyFont="1" applyBorder="1" applyAlignment="1" applyProtection="1">
      <alignment vertical="center" shrinkToFit="1"/>
    </xf>
    <xf numFmtId="0" fontId="2" fillId="0" borderId="7" xfId="0" applyFont="1" applyBorder="1" applyAlignment="1" applyProtection="1">
      <alignment horizontal="center"/>
    </xf>
    <xf numFmtId="0" fontId="2" fillId="0" borderId="9" xfId="0" applyFont="1" applyBorder="1" applyAlignment="1" applyProtection="1">
      <alignment shrinkToFit="1"/>
    </xf>
    <xf numFmtId="0" fontId="5" fillId="0" borderId="12" xfId="0" applyFont="1" applyBorder="1" applyAlignment="1" applyProtection="1">
      <alignment horizontal="right" wrapText="1"/>
    </xf>
    <xf numFmtId="0" fontId="2" fillId="0" borderId="17" xfId="0" applyFont="1" applyBorder="1" applyAlignment="1" applyProtection="1">
      <alignment shrinkToFit="1"/>
    </xf>
    <xf numFmtId="176" fontId="2" fillId="0" borderId="17" xfId="0" applyNumberFormat="1" applyFont="1" applyBorder="1" applyAlignment="1" applyProtection="1">
      <alignment shrinkToFit="1"/>
    </xf>
    <xf numFmtId="0" fontId="2" fillId="0" borderId="12" xfId="0" applyFont="1" applyBorder="1" applyAlignment="1" applyProtection="1">
      <alignment wrapText="1"/>
    </xf>
    <xf numFmtId="0" fontId="2" fillId="0" borderId="12" xfId="0" applyFont="1" applyBorder="1" applyProtection="1"/>
    <xf numFmtId="0" fontId="7" fillId="0" borderId="19" xfId="0" applyFont="1" applyBorder="1" applyAlignment="1" applyProtection="1">
      <alignment vertical="top"/>
    </xf>
    <xf numFmtId="0" fontId="2" fillId="0" borderId="16" xfId="0" applyFont="1" applyBorder="1" applyProtection="1"/>
    <xf numFmtId="0" fontId="2" fillId="0" borderId="18" xfId="0" applyFont="1" applyBorder="1" applyProtection="1"/>
    <xf numFmtId="0" fontId="0" fillId="0" borderId="0" xfId="0" applyBorder="1" applyProtection="1"/>
    <xf numFmtId="0" fontId="2" fillId="0" borderId="6" xfId="0" applyFont="1" applyBorder="1" applyAlignment="1">
      <alignment horizontal="left" shrinkToFit="1"/>
    </xf>
    <xf numFmtId="0" fontId="2" fillId="0" borderId="5" xfId="0" applyFont="1" applyBorder="1" applyAlignment="1" applyProtection="1">
      <alignment horizontal="center" vertical="center" wrapText="1"/>
    </xf>
    <xf numFmtId="0" fontId="2" fillId="0" borderId="1" xfId="0" applyFont="1" applyBorder="1" applyAlignment="1" applyProtection="1">
      <alignment vertical="center" shrinkToFit="1"/>
    </xf>
    <xf numFmtId="0" fontId="2" fillId="0" borderId="2" xfId="0" applyFont="1" applyBorder="1" applyAlignment="1" applyProtection="1">
      <alignment vertical="center"/>
    </xf>
    <xf numFmtId="0" fontId="2" fillId="0" borderId="15" xfId="0" applyFont="1" applyBorder="1" applyAlignment="1" applyProtection="1">
      <alignment shrinkToFit="1"/>
    </xf>
    <xf numFmtId="176" fontId="2" fillId="0" borderId="15" xfId="0" applyNumberFormat="1" applyFont="1" applyBorder="1" applyAlignment="1" applyProtection="1">
      <alignment shrinkToFit="1"/>
    </xf>
    <xf numFmtId="0" fontId="2" fillId="0" borderId="15" xfId="0" applyFont="1" applyBorder="1" applyAlignment="1" applyProtection="1">
      <alignment vertical="center" shrinkToFit="1"/>
    </xf>
    <xf numFmtId="0" fontId="2" fillId="0" borderId="13" xfId="0" applyFont="1" applyBorder="1" applyAlignment="1" applyProtection="1">
      <alignment vertical="center" shrinkToFit="1"/>
    </xf>
    <xf numFmtId="176" fontId="2" fillId="0" borderId="13" xfId="0" applyNumberFormat="1" applyFont="1" applyBorder="1" applyAlignment="1" applyProtection="1">
      <alignment shrinkToFit="1"/>
    </xf>
    <xf numFmtId="0" fontId="7" fillId="0" borderId="2" xfId="0" applyFont="1" applyBorder="1" applyAlignment="1" applyProtection="1">
      <alignment vertical="center" wrapText="1" shrinkToFit="1"/>
    </xf>
    <xf numFmtId="0" fontId="2" fillId="0" borderId="1" xfId="0" applyFont="1" applyBorder="1" applyAlignment="1">
      <alignment horizontal="center" vertical="center" wrapText="1"/>
    </xf>
    <xf numFmtId="0" fontId="2" fillId="0" borderId="3" xfId="0" applyFont="1" applyBorder="1" applyAlignment="1" applyProtection="1">
      <alignment horizontal="left" shrinkToFit="1"/>
      <protection locked="0"/>
    </xf>
    <xf numFmtId="0" fontId="2" fillId="0" borderId="3" xfId="0" applyFont="1" applyBorder="1" applyAlignment="1">
      <alignment horizontal="left" shrinkToFit="1"/>
    </xf>
    <xf numFmtId="0" fontId="2" fillId="0" borderId="0" xfId="0" applyFont="1" applyAlignment="1" applyProtection="1">
      <alignment horizontal="center" wrapText="1"/>
    </xf>
    <xf numFmtId="0" fontId="2" fillId="0" borderId="0" xfId="0" applyFont="1" applyAlignment="1" applyProtection="1">
      <alignment horizontal="center"/>
    </xf>
    <xf numFmtId="0" fontId="2" fillId="0" borderId="2" xfId="0" applyFont="1" applyBorder="1" applyAlignment="1" applyProtection="1">
      <alignment horizontal="left" shrinkToFit="1"/>
      <protection locked="0"/>
    </xf>
    <xf numFmtId="0" fontId="2" fillId="0" borderId="6" xfId="0" applyFont="1" applyBorder="1" applyAlignment="1" applyProtection="1">
      <alignment horizontal="left" shrinkToFit="1"/>
      <protection locked="0"/>
    </xf>
    <xf numFmtId="0" fontId="2" fillId="0" borderId="4" xfId="0" applyFont="1" applyBorder="1" applyAlignment="1" applyProtection="1">
      <alignment horizontal="left" shrinkToFit="1"/>
      <protection locked="0"/>
    </xf>
    <xf numFmtId="0" fontId="6"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left"/>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4"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left"/>
    </xf>
    <xf numFmtId="0" fontId="2" fillId="0" borderId="6"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2"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2"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16"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2" fillId="0" borderId="5" xfId="0" applyFont="1" applyBorder="1" applyAlignment="1" applyProtection="1">
      <alignment horizontal="center" vertical="center"/>
    </xf>
    <xf numFmtId="0" fontId="2" fillId="0" borderId="19" xfId="0" applyFont="1" applyBorder="1" applyAlignment="1" applyProtection="1">
      <alignment horizontal="center" vertical="center"/>
    </xf>
    <xf numFmtId="0" fontId="0" fillId="0" borderId="19" xfId="0" applyBorder="1" applyAlignment="1" applyProtection="1">
      <alignment horizontal="center"/>
    </xf>
    <xf numFmtId="0" fontId="7" fillId="0" borderId="16" xfId="0" applyFont="1" applyBorder="1" applyAlignment="1" applyProtection="1">
      <alignment horizontal="right" shrinkToFit="1"/>
    </xf>
    <xf numFmtId="0" fontId="2" fillId="0" borderId="3" xfId="0" applyFont="1" applyBorder="1" applyAlignment="1" applyProtection="1">
      <alignment horizontal="right" shrinkToFit="1"/>
    </xf>
    <xf numFmtId="0" fontId="2" fillId="0" borderId="18" xfId="0" applyFont="1" applyBorder="1" applyAlignment="1" applyProtection="1">
      <alignment horizontal="right" shrinkToFit="1"/>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5"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7" fillId="0" borderId="16" xfId="0" applyFont="1" applyBorder="1" applyAlignment="1" applyProtection="1">
      <alignment horizontal="right"/>
    </xf>
    <xf numFmtId="0" fontId="7" fillId="0" borderId="3" xfId="0" applyFont="1" applyBorder="1" applyAlignment="1" applyProtection="1">
      <alignment horizontal="right"/>
    </xf>
    <xf numFmtId="0" fontId="7" fillId="0" borderId="18" xfId="0" applyFont="1" applyBorder="1" applyAlignment="1" applyProtection="1">
      <alignment horizontal="right"/>
    </xf>
    <xf numFmtId="177" fontId="2" fillId="0" borderId="7" xfId="0" applyNumberFormat="1" applyFont="1" applyBorder="1" applyAlignment="1" applyProtection="1">
      <alignment horizontal="center" vertical="center"/>
      <protection locked="0"/>
    </xf>
    <xf numFmtId="177" fontId="2" fillId="0" borderId="8" xfId="0" applyNumberFormat="1" applyFont="1" applyBorder="1" applyAlignment="1" applyProtection="1">
      <alignment horizontal="center" vertical="center"/>
      <protection locked="0"/>
    </xf>
    <xf numFmtId="177" fontId="2" fillId="0" borderId="10" xfId="0" applyNumberFormat="1" applyFont="1" applyBorder="1" applyAlignment="1" applyProtection="1">
      <alignment horizontal="center" vertical="center"/>
      <protection locked="0"/>
    </xf>
    <xf numFmtId="0" fontId="2" fillId="0" borderId="7" xfId="0" applyFont="1" applyBorder="1" applyAlignment="1" applyProtection="1">
      <alignment horizontal="left" vertical="top"/>
    </xf>
    <xf numFmtId="0" fontId="2" fillId="0" borderId="8" xfId="0" applyFont="1" applyBorder="1" applyAlignment="1" applyProtection="1">
      <alignment horizontal="left" vertical="top"/>
    </xf>
    <xf numFmtId="0" fontId="2" fillId="0" borderId="10" xfId="0" applyFont="1" applyBorder="1" applyAlignment="1" applyProtection="1">
      <alignment horizontal="left" vertical="top"/>
    </xf>
    <xf numFmtId="0" fontId="2" fillId="0" borderId="2"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7"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10" xfId="0" applyFont="1" applyBorder="1" applyAlignment="1" applyProtection="1">
      <alignment horizontal="left" vertical="center"/>
    </xf>
    <xf numFmtId="177" fontId="2" fillId="0" borderId="7" xfId="0" applyNumberFormat="1" applyFont="1" applyBorder="1" applyAlignment="1" applyProtection="1">
      <alignment horizontal="left" vertical="center"/>
    </xf>
    <xf numFmtId="177" fontId="0" fillId="0" borderId="8" xfId="0" applyNumberFormat="1" applyFont="1" applyBorder="1" applyAlignment="1" applyProtection="1">
      <alignment horizontal="left" vertical="center"/>
    </xf>
    <xf numFmtId="0" fontId="2" fillId="0" borderId="2" xfId="0" applyFont="1" applyBorder="1" applyAlignment="1" applyProtection="1">
      <alignment horizontal="left" vertical="top" wrapText="1"/>
    </xf>
    <xf numFmtId="0" fontId="2" fillId="0" borderId="6"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2" fillId="0" borderId="2" xfId="0" applyFont="1" applyBorder="1" applyAlignment="1" applyProtection="1">
      <alignment horizontal="left" vertical="center"/>
    </xf>
    <xf numFmtId="0" fontId="2" fillId="0" borderId="2" xfId="0" applyFont="1" applyBorder="1" applyAlignment="1" applyProtection="1">
      <alignment horizontal="left" vertical="center" shrinkToFit="1"/>
    </xf>
    <xf numFmtId="0" fontId="2" fillId="0" borderId="6" xfId="0" applyFont="1" applyBorder="1" applyAlignment="1" applyProtection="1">
      <alignment horizontal="left" vertical="center" shrinkToFit="1"/>
    </xf>
    <xf numFmtId="0" fontId="2" fillId="0" borderId="4" xfId="0" applyFont="1" applyBorder="1" applyAlignment="1" applyProtection="1">
      <alignment horizontal="left" vertical="center" shrinkToFit="1"/>
    </xf>
    <xf numFmtId="0" fontId="2" fillId="0" borderId="0" xfId="0" applyFont="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247650</xdr:colOff>
      <xdr:row>0</xdr:row>
      <xdr:rowOff>19051</xdr:rowOff>
    </xdr:from>
    <xdr:to>
      <xdr:col>2</xdr:col>
      <xdr:colOff>485775</xdr:colOff>
      <xdr:row>1</xdr:row>
      <xdr:rowOff>133351</xdr:rowOff>
    </xdr:to>
    <xdr:sp macro="" textlink="">
      <xdr:nvSpPr>
        <xdr:cNvPr id="2" name="正方形/長方形 1"/>
        <xdr:cNvSpPr/>
      </xdr:nvSpPr>
      <xdr:spPr>
        <a:xfrm>
          <a:off x="409575" y="19051"/>
          <a:ext cx="981075" cy="3429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ysClr val="windowText" lastClr="00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133351</xdr:colOff>
      <xdr:row>18</xdr:row>
      <xdr:rowOff>38100</xdr:rowOff>
    </xdr:from>
    <xdr:to>
      <xdr:col>4</xdr:col>
      <xdr:colOff>1066801</xdr:colOff>
      <xdr:row>19</xdr:row>
      <xdr:rowOff>85726</xdr:rowOff>
    </xdr:to>
    <xdr:sp macro="" textlink="">
      <xdr:nvSpPr>
        <xdr:cNvPr id="2" name="テキスト ボックス 1"/>
        <xdr:cNvSpPr txBox="1"/>
      </xdr:nvSpPr>
      <xdr:spPr>
        <a:xfrm>
          <a:off x="1600201" y="6153150"/>
          <a:ext cx="4724400" cy="276226"/>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50">
              <a:latin typeface="ＭＳ Ｐ明朝" panose="02020600040205080304" pitchFamily="18" charset="-128"/>
              <a:ea typeface="ＭＳ Ｐ明朝" panose="02020600040205080304" pitchFamily="18" charset="-128"/>
            </a:rPr>
            <a:t>注）助成金は、助成上限額と支出合計額を比較して低い方の額となります。</a:t>
          </a:r>
        </a:p>
      </xdr:txBody>
    </xdr:sp>
    <xdr:clientData/>
  </xdr:twoCellAnchor>
  <xdr:twoCellAnchor>
    <xdr:from>
      <xdr:col>1</xdr:col>
      <xdr:colOff>123825</xdr:colOff>
      <xdr:row>25</xdr:row>
      <xdr:rowOff>190499</xdr:rowOff>
    </xdr:from>
    <xdr:to>
      <xdr:col>4</xdr:col>
      <xdr:colOff>1219200</xdr:colOff>
      <xdr:row>28</xdr:row>
      <xdr:rowOff>38100</xdr:rowOff>
    </xdr:to>
    <xdr:sp macro="" textlink="">
      <xdr:nvSpPr>
        <xdr:cNvPr id="3" name="テキスト ボックス 2"/>
        <xdr:cNvSpPr txBox="1"/>
      </xdr:nvSpPr>
      <xdr:spPr>
        <a:xfrm>
          <a:off x="1590675" y="7762874"/>
          <a:ext cx="4886325" cy="533401"/>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50">
              <a:latin typeface="ＭＳ Ｐ明朝" panose="02020600040205080304" pitchFamily="18" charset="-128"/>
              <a:ea typeface="ＭＳ Ｐ明朝" panose="02020600040205080304" pitchFamily="18" charset="-128"/>
            </a:rPr>
            <a:t>＜例＞会場借上代、教材代、講師の謝金　等々</a:t>
          </a:r>
          <a:endParaRPr kumimoji="1" lang="en-US" altLang="ja-JP" sz="1050">
            <a:latin typeface="ＭＳ Ｐ明朝" panose="02020600040205080304" pitchFamily="18" charset="-128"/>
            <a:ea typeface="ＭＳ Ｐ明朝" panose="02020600040205080304" pitchFamily="18" charset="-128"/>
          </a:endParaRPr>
        </a:p>
        <a:p>
          <a:pPr>
            <a:lnSpc>
              <a:spcPts val="1200"/>
            </a:lnSpc>
          </a:pPr>
          <a:r>
            <a:rPr kumimoji="1" lang="ja-JP" altLang="en-US" sz="1050">
              <a:latin typeface="ＭＳ Ｐ明朝" panose="02020600040205080304" pitchFamily="18" charset="-128"/>
              <a:ea typeface="ＭＳ Ｐ明朝" panose="02020600040205080304" pitchFamily="18" charset="-128"/>
            </a:rPr>
            <a:t>　　　　</a:t>
          </a: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必要以上の購入用品、飲食を目的とした経費は対象外</a:t>
          </a:r>
        </a:p>
      </xdr:txBody>
    </xdr:sp>
    <xdr:clientData/>
  </xdr:twoCellAnchor>
  <xdr:twoCellAnchor>
    <xdr:from>
      <xdr:col>0</xdr:col>
      <xdr:colOff>133350</xdr:colOff>
      <xdr:row>0</xdr:row>
      <xdr:rowOff>85725</xdr:rowOff>
    </xdr:from>
    <xdr:to>
      <xdr:col>0</xdr:col>
      <xdr:colOff>1114425</xdr:colOff>
      <xdr:row>1</xdr:row>
      <xdr:rowOff>104775</xdr:rowOff>
    </xdr:to>
    <xdr:sp macro="" textlink="">
      <xdr:nvSpPr>
        <xdr:cNvPr id="4" name="正方形/長方形 3"/>
        <xdr:cNvSpPr/>
      </xdr:nvSpPr>
      <xdr:spPr>
        <a:xfrm>
          <a:off x="133350" y="85725"/>
          <a:ext cx="981075" cy="3429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ysClr val="windowText" lastClr="00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4"/>
  <sheetViews>
    <sheetView tabSelected="1" view="pageLayout" zoomScaleNormal="100" workbookViewId="0">
      <selection activeCell="A2" sqref="A2"/>
    </sheetView>
  </sheetViews>
  <sheetFormatPr defaultRowHeight="13.5"/>
  <cols>
    <col min="1" max="1" width="2.375" style="44" customWidth="1"/>
    <col min="2" max="2" width="10.625" style="44" customWidth="1"/>
    <col min="3" max="3" width="22.75" style="44" bestFit="1" customWidth="1"/>
    <col min="4" max="4" width="3.625" style="44" customWidth="1"/>
    <col min="5" max="5" width="15.625" style="44" customWidth="1"/>
    <col min="6" max="6" width="30.625" style="44" customWidth="1"/>
    <col min="7" max="16384" width="9" style="44"/>
  </cols>
  <sheetData>
    <row r="1" spans="1:6" ht="18" customHeight="1">
      <c r="F1" s="40" t="s">
        <v>52</v>
      </c>
    </row>
    <row r="3" spans="1:6" ht="16.5" customHeight="1">
      <c r="A3" s="45" t="s">
        <v>57</v>
      </c>
      <c r="F3" s="63"/>
    </row>
    <row r="4" spans="1:6" ht="30" customHeight="1">
      <c r="D4" s="112" t="s">
        <v>78</v>
      </c>
      <c r="E4" s="112"/>
      <c r="F4" s="110"/>
    </row>
    <row r="5" spans="1:6" ht="30" customHeight="1">
      <c r="D5" s="112" t="s">
        <v>60</v>
      </c>
      <c r="E5" s="112"/>
      <c r="F5" s="43"/>
    </row>
    <row r="6" spans="1:6" ht="30" customHeight="1">
      <c r="D6" s="113" t="s">
        <v>1</v>
      </c>
      <c r="E6" s="113"/>
      <c r="F6" s="43"/>
    </row>
    <row r="8" spans="1:6" ht="18" customHeight="1"/>
    <row r="9" spans="1:6" ht="21" customHeight="1">
      <c r="A9" s="117" t="s">
        <v>85</v>
      </c>
      <c r="B9" s="117"/>
      <c r="C9" s="117"/>
      <c r="D9" s="117"/>
      <c r="E9" s="117"/>
      <c r="F9" s="117"/>
    </row>
    <row r="10" spans="1:6" ht="18" customHeight="1">
      <c r="A10" s="46"/>
      <c r="B10" s="46"/>
      <c r="C10" s="46"/>
      <c r="D10" s="46"/>
      <c r="E10" s="46"/>
      <c r="F10" s="46"/>
    </row>
    <row r="11" spans="1:6">
      <c r="B11" s="47" t="s">
        <v>86</v>
      </c>
      <c r="C11" s="47"/>
      <c r="D11" s="47"/>
      <c r="E11" s="47"/>
      <c r="F11" s="47"/>
    </row>
    <row r="13" spans="1:6">
      <c r="A13" s="118" t="s">
        <v>2</v>
      </c>
      <c r="B13" s="118"/>
      <c r="C13" s="118"/>
      <c r="D13" s="118"/>
      <c r="E13" s="118"/>
      <c r="F13" s="118"/>
    </row>
    <row r="15" spans="1:6" ht="30" customHeight="1">
      <c r="A15" s="48">
        <v>1</v>
      </c>
      <c r="B15" s="49" t="s">
        <v>4</v>
      </c>
      <c r="C15" s="41" t="str">
        <f>報告書!D15</f>
        <v/>
      </c>
      <c r="D15" s="50" t="s">
        <v>0</v>
      </c>
      <c r="F15" s="47"/>
    </row>
    <row r="16" spans="1:6" ht="24" customHeight="1">
      <c r="A16" s="45"/>
      <c r="B16" s="45"/>
      <c r="C16" s="51"/>
      <c r="D16" s="52" t="s">
        <v>80</v>
      </c>
      <c r="E16" s="42" t="str">
        <f>IF(報告書!B11="","",報告書!B11)</f>
        <v/>
      </c>
      <c r="F16" s="53" t="s">
        <v>6</v>
      </c>
    </row>
    <row r="17" spans="1:6" ht="18" customHeight="1">
      <c r="A17" s="45"/>
      <c r="B17" s="45"/>
      <c r="F17" s="54" t="s">
        <v>44</v>
      </c>
    </row>
    <row r="18" spans="1:6" ht="14.25">
      <c r="A18" s="45"/>
      <c r="B18" s="45"/>
    </row>
    <row r="19" spans="1:6" ht="24.75" customHeight="1">
      <c r="A19" s="45"/>
      <c r="B19" s="45"/>
      <c r="C19" s="55" t="s">
        <v>23</v>
      </c>
      <c r="D19" s="56" t="s">
        <v>25</v>
      </c>
      <c r="E19" s="57" t="s">
        <v>34</v>
      </c>
      <c r="F19" s="119" t="s">
        <v>33</v>
      </c>
    </row>
    <row r="20" spans="1:6" ht="24.75" customHeight="1">
      <c r="A20" s="45"/>
      <c r="B20" s="45"/>
      <c r="C20" s="55" t="s">
        <v>24</v>
      </c>
      <c r="D20" s="56" t="s">
        <v>22</v>
      </c>
      <c r="E20" s="57" t="s">
        <v>35</v>
      </c>
      <c r="F20" s="119"/>
    </row>
    <row r="21" spans="1:6" ht="14.25">
      <c r="A21" s="45"/>
      <c r="B21" s="45"/>
    </row>
    <row r="22" spans="1:6" ht="14.25">
      <c r="A22" s="45"/>
      <c r="B22" s="45"/>
    </row>
    <row r="23" spans="1:6" ht="18.75" customHeight="1">
      <c r="A23" s="48">
        <v>2</v>
      </c>
      <c r="B23" s="49" t="s">
        <v>3</v>
      </c>
      <c r="C23" s="44" t="s">
        <v>81</v>
      </c>
      <c r="D23" s="47"/>
      <c r="E23" s="47"/>
      <c r="F23" s="47"/>
    </row>
    <row r="24" spans="1:6" ht="14.25">
      <c r="A24" s="45"/>
      <c r="B24" s="45"/>
    </row>
    <row r="25" spans="1:6" ht="14.25">
      <c r="A25" s="48">
        <v>3</v>
      </c>
      <c r="B25" s="49" t="s">
        <v>36</v>
      </c>
    </row>
    <row r="26" spans="1:6" ht="30" customHeight="1">
      <c r="C26" s="58" t="s">
        <v>5</v>
      </c>
      <c r="D26" s="114"/>
      <c r="E26" s="115"/>
      <c r="F26" s="116"/>
    </row>
    <row r="27" spans="1:6" ht="30" customHeight="1">
      <c r="C27" s="58" t="s">
        <v>29</v>
      </c>
      <c r="D27" s="114"/>
      <c r="E27" s="115"/>
      <c r="F27" s="116"/>
    </row>
    <row r="28" spans="1:6" ht="30" customHeight="1">
      <c r="C28" s="59" t="s">
        <v>26</v>
      </c>
      <c r="D28" s="114"/>
      <c r="E28" s="115"/>
      <c r="F28" s="116"/>
    </row>
    <row r="29" spans="1:6" ht="30" customHeight="1">
      <c r="C29" s="59" t="s">
        <v>27</v>
      </c>
      <c r="D29" s="114"/>
      <c r="E29" s="115"/>
      <c r="F29" s="116"/>
    </row>
    <row r="30" spans="1:6" ht="30" customHeight="1">
      <c r="C30" s="60" t="s">
        <v>28</v>
      </c>
      <c r="D30" s="114"/>
      <c r="E30" s="115"/>
      <c r="F30" s="116"/>
    </row>
    <row r="32" spans="1:6">
      <c r="F32" s="61" t="s">
        <v>59</v>
      </c>
    </row>
    <row r="33" spans="6:6" ht="100.5" customHeight="1">
      <c r="F33" s="62"/>
    </row>
    <row r="34" spans="6:6" ht="13.5" customHeight="1">
      <c r="F34" s="63"/>
    </row>
  </sheetData>
  <sheetProtection selectLockedCells="1"/>
  <mergeCells count="11">
    <mergeCell ref="D4:E4"/>
    <mergeCell ref="D5:E5"/>
    <mergeCell ref="D6:E6"/>
    <mergeCell ref="D29:F29"/>
    <mergeCell ref="D30:F30"/>
    <mergeCell ref="A9:F9"/>
    <mergeCell ref="A13:F13"/>
    <mergeCell ref="D26:F26"/>
    <mergeCell ref="D27:F27"/>
    <mergeCell ref="F19:F20"/>
    <mergeCell ref="D28:F28"/>
  </mergeCells>
  <phoneticPr fontId="4" type="Hiragana" alignment="distributed"/>
  <printOptions horizontalCentered="1"/>
  <pageMargins left="0.78740157480314965" right="0.78740157480314965" top="0.78740157480314965" bottom="0.59055118110236227" header="0.51181102362204722" footer="0.51181102362204722"/>
  <pageSetup paperSize="9" orientation="portrait" blackAndWhite="1" r:id="rId1"/>
  <headerFooter alignWithMargins="0">
    <oddHeader>&amp;R&amp;"ＭＳ Ｐ明朝,標準"（様式①）</oddHeader>
    <oddFooter>&amp;C&amp;"ＭＳ Ｐ明朝,標準"3</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4"/>
  <sheetViews>
    <sheetView view="pageLayout" zoomScaleNormal="100" workbookViewId="0">
      <selection activeCell="B12" sqref="B12"/>
    </sheetView>
  </sheetViews>
  <sheetFormatPr defaultRowHeight="13.5"/>
  <cols>
    <col min="1" max="1" width="2.375" style="1" customWidth="1"/>
    <col min="2" max="2" width="10.625" style="1" customWidth="1"/>
    <col min="3" max="3" width="22.75" style="1" bestFit="1" customWidth="1"/>
    <col min="4" max="4" width="3.625" style="1" customWidth="1"/>
    <col min="5" max="5" width="15.625" style="1" customWidth="1"/>
    <col min="6" max="6" width="30.625" style="1" customWidth="1"/>
    <col min="7" max="16384" width="9" style="1"/>
  </cols>
  <sheetData>
    <row r="1" spans="1:6" ht="18" customHeight="1">
      <c r="F1" s="33" t="s">
        <v>50</v>
      </c>
    </row>
    <row r="3" spans="1:6" ht="16.5" customHeight="1">
      <c r="A3" s="9" t="s">
        <v>58</v>
      </c>
      <c r="F3" s="2"/>
    </row>
    <row r="4" spans="1:6" ht="30" customHeight="1">
      <c r="D4" s="112" t="s">
        <v>78</v>
      </c>
      <c r="E4" s="112"/>
      <c r="F4" s="111" t="s">
        <v>62</v>
      </c>
    </row>
    <row r="5" spans="1:6" ht="30" customHeight="1">
      <c r="D5" s="112" t="s">
        <v>60</v>
      </c>
      <c r="E5" s="112"/>
      <c r="F5" s="99" t="s">
        <v>61</v>
      </c>
    </row>
    <row r="6" spans="1:6" ht="30" customHeight="1">
      <c r="D6" s="113" t="s">
        <v>1</v>
      </c>
      <c r="E6" s="113"/>
      <c r="F6" s="99" t="s">
        <v>45</v>
      </c>
    </row>
    <row r="8" spans="1:6" ht="18" customHeight="1"/>
    <row r="9" spans="1:6" ht="21" customHeight="1">
      <c r="A9" s="117" t="s">
        <v>85</v>
      </c>
      <c r="B9" s="117"/>
      <c r="C9" s="117"/>
      <c r="D9" s="117"/>
      <c r="E9" s="117"/>
      <c r="F9" s="117"/>
    </row>
    <row r="10" spans="1:6" ht="18" customHeight="1">
      <c r="A10" s="5"/>
      <c r="B10" s="5"/>
      <c r="C10" s="5"/>
      <c r="D10" s="5"/>
      <c r="E10" s="5"/>
      <c r="F10" s="5"/>
    </row>
    <row r="11" spans="1:6">
      <c r="B11" s="4" t="s">
        <v>86</v>
      </c>
      <c r="C11" s="4"/>
      <c r="D11" s="4"/>
      <c r="E11" s="4"/>
      <c r="F11" s="4"/>
    </row>
    <row r="13" spans="1:6">
      <c r="A13" s="123" t="s">
        <v>2</v>
      </c>
      <c r="B13" s="123"/>
      <c r="C13" s="123"/>
      <c r="D13" s="123"/>
      <c r="E13" s="123"/>
      <c r="F13" s="123"/>
    </row>
    <row r="15" spans="1:6" ht="30" customHeight="1">
      <c r="A15" s="17">
        <v>1</v>
      </c>
      <c r="B15" s="18" t="s">
        <v>4</v>
      </c>
      <c r="C15" s="34">
        <v>5000</v>
      </c>
      <c r="D15" s="36" t="s">
        <v>0</v>
      </c>
      <c r="E15" s="37"/>
      <c r="F15" s="4"/>
    </row>
    <row r="16" spans="1:6" ht="24" customHeight="1">
      <c r="A16" s="9"/>
      <c r="B16" s="9"/>
      <c r="C16" s="38"/>
      <c r="D16" s="39" t="s">
        <v>80</v>
      </c>
      <c r="E16" s="35">
        <v>10</v>
      </c>
      <c r="F16" s="6" t="s">
        <v>6</v>
      </c>
    </row>
    <row r="17" spans="1:6" ht="18" customHeight="1">
      <c r="A17" s="9"/>
      <c r="B17" s="9"/>
      <c r="F17" s="12" t="s">
        <v>44</v>
      </c>
    </row>
    <row r="18" spans="1:6" ht="14.25">
      <c r="A18" s="9"/>
      <c r="B18" s="9"/>
    </row>
    <row r="19" spans="1:6" ht="24.75" customHeight="1">
      <c r="A19" s="9"/>
      <c r="B19" s="9"/>
      <c r="C19" s="13" t="s">
        <v>23</v>
      </c>
      <c r="D19" s="14" t="s">
        <v>7</v>
      </c>
      <c r="E19" s="11" t="s">
        <v>34</v>
      </c>
      <c r="F19" s="124" t="s">
        <v>33</v>
      </c>
    </row>
    <row r="20" spans="1:6" ht="24.75" customHeight="1">
      <c r="A20" s="9"/>
      <c r="B20" s="9"/>
      <c r="C20" s="13" t="s">
        <v>23</v>
      </c>
      <c r="D20" s="14" t="s">
        <v>8</v>
      </c>
      <c r="E20" s="11" t="s">
        <v>35</v>
      </c>
      <c r="F20" s="124"/>
    </row>
    <row r="21" spans="1:6" ht="14.25">
      <c r="A21" s="9"/>
      <c r="B21" s="9"/>
    </row>
    <row r="22" spans="1:6" ht="14.25">
      <c r="A22" s="9"/>
      <c r="B22" s="9"/>
    </row>
    <row r="23" spans="1:6" ht="18.75" customHeight="1">
      <c r="A23" s="17">
        <v>2</v>
      </c>
      <c r="B23" s="18" t="s">
        <v>3</v>
      </c>
      <c r="C23" s="1" t="s">
        <v>81</v>
      </c>
      <c r="D23" s="4"/>
      <c r="E23" s="4"/>
      <c r="F23" s="4"/>
    </row>
    <row r="24" spans="1:6" ht="14.25">
      <c r="A24" s="9"/>
      <c r="B24" s="9"/>
    </row>
    <row r="25" spans="1:6" ht="14.25">
      <c r="A25" s="17">
        <v>3</v>
      </c>
      <c r="B25" s="18" t="s">
        <v>36</v>
      </c>
    </row>
    <row r="26" spans="1:6" ht="30" customHeight="1">
      <c r="C26" s="10" t="s">
        <v>5</v>
      </c>
      <c r="D26" s="120" t="s">
        <v>46</v>
      </c>
      <c r="E26" s="121"/>
      <c r="F26" s="122"/>
    </row>
    <row r="27" spans="1:6" ht="30" customHeight="1">
      <c r="C27" s="10" t="s">
        <v>29</v>
      </c>
      <c r="D27" s="120" t="s">
        <v>47</v>
      </c>
      <c r="E27" s="121"/>
      <c r="F27" s="122"/>
    </row>
    <row r="28" spans="1:6" ht="30" customHeight="1">
      <c r="C28" s="16" t="s">
        <v>26</v>
      </c>
      <c r="D28" s="120">
        <v>1234567</v>
      </c>
      <c r="E28" s="121"/>
      <c r="F28" s="122"/>
    </row>
    <row r="29" spans="1:6" ht="30" customHeight="1">
      <c r="C29" s="16" t="s">
        <v>27</v>
      </c>
      <c r="D29" s="120" t="s">
        <v>48</v>
      </c>
      <c r="E29" s="121"/>
      <c r="F29" s="122"/>
    </row>
    <row r="30" spans="1:6" ht="30" customHeight="1">
      <c r="C30" s="7" t="s">
        <v>28</v>
      </c>
      <c r="D30" s="120" t="s">
        <v>49</v>
      </c>
      <c r="E30" s="121"/>
      <c r="F30" s="122"/>
    </row>
    <row r="32" spans="1:6">
      <c r="F32" s="15" t="s">
        <v>59</v>
      </c>
    </row>
    <row r="33" spans="6:6" ht="100.5" customHeight="1">
      <c r="F33" s="8"/>
    </row>
    <row r="34" spans="6:6" ht="13.5" customHeight="1">
      <c r="F34" s="2"/>
    </row>
  </sheetData>
  <sheetProtection selectLockedCells="1"/>
  <mergeCells count="11">
    <mergeCell ref="A9:F9"/>
    <mergeCell ref="D4:E4"/>
    <mergeCell ref="D5:E5"/>
    <mergeCell ref="D6:E6"/>
    <mergeCell ref="D30:F30"/>
    <mergeCell ref="A13:F13"/>
    <mergeCell ref="F19:F20"/>
    <mergeCell ref="D26:F26"/>
    <mergeCell ref="D27:F27"/>
    <mergeCell ref="D28:F28"/>
    <mergeCell ref="D29:F29"/>
  </mergeCells>
  <phoneticPr fontId="1"/>
  <printOptions horizontalCentered="1"/>
  <pageMargins left="0.78740157480314965" right="0.78740157480314965" top="0.78740157480314965" bottom="0.59055118110236227" header="0.51181102362204722" footer="0.51181102362204722"/>
  <pageSetup paperSize="9" orientation="portrait" blackAndWhite="1" r:id="rId1"/>
  <headerFooter alignWithMargins="0">
    <oddHeader>&amp;R&amp;"ＭＳ Ｐ明朝,標準"（様式①）</oddHeader>
    <oddFooter>&amp;C&amp;"ＭＳ Ｐ明朝,標準"4</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5"/>
  <sheetViews>
    <sheetView topLeftCell="A7" zoomScaleNormal="100" zoomScaleSheetLayoutView="100" workbookViewId="0">
      <selection activeCell="A11" sqref="A11"/>
    </sheetView>
  </sheetViews>
  <sheetFormatPr defaultRowHeight="13.5"/>
  <cols>
    <col min="1" max="1" width="19.25" style="64" customWidth="1"/>
    <col min="2" max="2" width="12.625" style="64" customWidth="1"/>
    <col min="3" max="3" width="23.625" style="64" customWidth="1"/>
    <col min="4" max="4" width="13.5" style="64" customWidth="1"/>
    <col min="5" max="5" width="17.625" style="64" customWidth="1"/>
    <col min="6" max="16384" width="9" style="64"/>
  </cols>
  <sheetData>
    <row r="1" spans="1:7" ht="25.5" customHeight="1">
      <c r="A1" s="117" t="s">
        <v>82</v>
      </c>
      <c r="B1" s="117"/>
      <c r="C1" s="117"/>
      <c r="D1" s="117"/>
      <c r="E1" s="117"/>
    </row>
    <row r="2" spans="1:7" ht="15.75" customHeight="1">
      <c r="A2" s="44"/>
      <c r="B2" s="44"/>
      <c r="C2" s="44"/>
      <c r="D2" s="44"/>
      <c r="E2" s="44"/>
    </row>
    <row r="3" spans="1:7" ht="27.75" customHeight="1">
      <c r="A3" s="136" t="s">
        <v>32</v>
      </c>
      <c r="B3" s="142"/>
      <c r="C3" s="143"/>
      <c r="D3" s="143"/>
      <c r="E3" s="144"/>
      <c r="G3" s="65"/>
    </row>
    <row r="4" spans="1:7">
      <c r="A4" s="137"/>
      <c r="B4" s="147" t="s">
        <v>9</v>
      </c>
      <c r="C4" s="148"/>
      <c r="D4" s="148"/>
      <c r="E4" s="149"/>
    </row>
    <row r="5" spans="1:7" ht="27.75" customHeight="1">
      <c r="A5" s="136" t="s">
        <v>56</v>
      </c>
      <c r="B5" s="150"/>
      <c r="C5" s="151"/>
      <c r="D5" s="151"/>
      <c r="E5" s="152"/>
    </row>
    <row r="6" spans="1:7" ht="13.5" customHeight="1">
      <c r="A6" s="138"/>
      <c r="B6" s="139" t="s">
        <v>55</v>
      </c>
      <c r="C6" s="140"/>
      <c r="D6" s="140"/>
      <c r="E6" s="141"/>
    </row>
    <row r="7" spans="1:7" ht="30" customHeight="1">
      <c r="A7" s="60" t="s">
        <v>40</v>
      </c>
      <c r="B7" s="130"/>
      <c r="C7" s="131"/>
      <c r="D7" s="131"/>
      <c r="E7" s="132"/>
    </row>
    <row r="8" spans="1:7" ht="47.25" customHeight="1">
      <c r="A8" s="60" t="s">
        <v>10</v>
      </c>
      <c r="B8" s="127"/>
      <c r="C8" s="128"/>
      <c r="D8" s="128"/>
      <c r="E8" s="129"/>
    </row>
    <row r="9" spans="1:7" ht="32.1" customHeight="1">
      <c r="A9" s="145" t="s">
        <v>88</v>
      </c>
      <c r="B9" s="108" t="s">
        <v>79</v>
      </c>
      <c r="C9" s="156"/>
      <c r="D9" s="157"/>
      <c r="E9" s="158"/>
    </row>
    <row r="10" spans="1:7" ht="32.1" customHeight="1">
      <c r="A10" s="146"/>
      <c r="B10" s="66" t="s">
        <v>14</v>
      </c>
      <c r="C10" s="20"/>
      <c r="D10" s="66" t="s">
        <v>13</v>
      </c>
      <c r="E10" s="21"/>
    </row>
    <row r="11" spans="1:7" ht="28.5" customHeight="1">
      <c r="A11" s="68" t="s">
        <v>77</v>
      </c>
      <c r="B11" s="22"/>
      <c r="C11" s="125" t="s">
        <v>72</v>
      </c>
      <c r="D11" s="125"/>
      <c r="E11" s="126"/>
    </row>
    <row r="12" spans="1:7" ht="28.5" customHeight="1">
      <c r="A12" s="69" t="s">
        <v>11</v>
      </c>
      <c r="B12" s="70" t="s">
        <v>73</v>
      </c>
      <c r="C12" s="71"/>
      <c r="D12" s="28" t="str">
        <f>IF(B11="","",B11*500)</f>
        <v/>
      </c>
      <c r="E12" s="72" t="s">
        <v>12</v>
      </c>
    </row>
    <row r="13" spans="1:7" ht="21.75" customHeight="1">
      <c r="A13" s="61"/>
      <c r="B13" s="73" t="s">
        <v>15</v>
      </c>
      <c r="C13" s="74" t="s">
        <v>16</v>
      </c>
      <c r="D13" s="29" t="str">
        <f>IF(D15="","",SUM(D15:D19))</f>
        <v/>
      </c>
      <c r="E13" s="75" t="s">
        <v>0</v>
      </c>
    </row>
    <row r="14" spans="1:7" ht="12.75" customHeight="1">
      <c r="A14" s="76" t="s">
        <v>17</v>
      </c>
      <c r="B14" s="77"/>
      <c r="C14" s="78"/>
      <c r="D14" s="79"/>
      <c r="E14" s="30" t="str">
        <f>IF(D13=D21,"","収支を一致させてください")</f>
        <v/>
      </c>
    </row>
    <row r="15" spans="1:7" ht="18" customHeight="1">
      <c r="A15" s="76"/>
      <c r="B15" s="77" t="s">
        <v>30</v>
      </c>
      <c r="C15" s="80" t="s">
        <v>37</v>
      </c>
      <c r="D15" s="31" t="str">
        <f>IF(D21&gt;=D12,D12,D21)</f>
        <v/>
      </c>
      <c r="E15" s="81" t="s">
        <v>38</v>
      </c>
    </row>
    <row r="16" spans="1:7" ht="18" customHeight="1">
      <c r="A16" s="82" t="s">
        <v>43</v>
      </c>
      <c r="B16" s="83"/>
      <c r="C16" s="23"/>
      <c r="D16" s="24"/>
      <c r="E16" s="81" t="s">
        <v>0</v>
      </c>
    </row>
    <row r="17" spans="1:6" ht="18" customHeight="1">
      <c r="A17" s="84" t="s">
        <v>42</v>
      </c>
      <c r="B17" s="83"/>
      <c r="C17" s="23"/>
      <c r="D17" s="24"/>
      <c r="E17" s="81" t="s">
        <v>0</v>
      </c>
    </row>
    <row r="18" spans="1:6" ht="18" customHeight="1">
      <c r="A18" s="82"/>
      <c r="B18" s="83"/>
      <c r="C18" s="25"/>
      <c r="D18" s="24"/>
      <c r="E18" s="81" t="s">
        <v>0</v>
      </c>
      <c r="F18" s="45"/>
    </row>
    <row r="19" spans="1:6" ht="18" customHeight="1">
      <c r="A19" s="85"/>
      <c r="B19" s="83"/>
      <c r="C19" s="26"/>
      <c r="D19" s="24"/>
      <c r="E19" s="81" t="s">
        <v>0</v>
      </c>
      <c r="F19" s="44"/>
    </row>
    <row r="20" spans="1:6" ht="9" customHeight="1">
      <c r="A20" s="85"/>
      <c r="B20" s="86"/>
      <c r="C20" s="87"/>
      <c r="D20" s="87"/>
      <c r="E20" s="81"/>
      <c r="F20" s="63"/>
    </row>
    <row r="21" spans="1:6" ht="21.75" customHeight="1">
      <c r="A21" s="84"/>
      <c r="B21" s="88" t="s">
        <v>19</v>
      </c>
      <c r="C21" s="89" t="s">
        <v>16</v>
      </c>
      <c r="D21" s="32" t="str">
        <f>IF(D23="","",SUM(D23:D28))</f>
        <v/>
      </c>
      <c r="E21" s="81" t="s">
        <v>0</v>
      </c>
      <c r="F21" s="63"/>
    </row>
    <row r="22" spans="1:6" ht="12" customHeight="1">
      <c r="A22" s="85"/>
      <c r="B22" s="90"/>
      <c r="C22" s="91"/>
      <c r="D22" s="92"/>
      <c r="E22" s="30" t="str">
        <f>IF(D13=D21,"","収支を一致させてください")</f>
        <v/>
      </c>
      <c r="F22" s="63"/>
    </row>
    <row r="23" spans="1:6" ht="18" customHeight="1">
      <c r="A23" s="85"/>
      <c r="B23" s="90" t="s">
        <v>30</v>
      </c>
      <c r="C23" s="26"/>
      <c r="D23" s="27"/>
      <c r="E23" s="81" t="s">
        <v>0</v>
      </c>
      <c r="F23" s="63"/>
    </row>
    <row r="24" spans="1:6" ht="18" customHeight="1">
      <c r="A24" s="85"/>
      <c r="B24" s="93"/>
      <c r="C24" s="25"/>
      <c r="D24" s="24"/>
      <c r="E24" s="81" t="s">
        <v>0</v>
      </c>
    </row>
    <row r="25" spans="1:6" ht="18" customHeight="1">
      <c r="A25" s="85"/>
      <c r="B25" s="83"/>
      <c r="C25" s="25"/>
      <c r="D25" s="24"/>
      <c r="E25" s="81" t="s">
        <v>0</v>
      </c>
    </row>
    <row r="26" spans="1:6" ht="18" customHeight="1">
      <c r="A26" s="85"/>
      <c r="B26" s="93"/>
      <c r="C26" s="23"/>
      <c r="D26" s="24"/>
      <c r="E26" s="81" t="s">
        <v>0</v>
      </c>
    </row>
    <row r="27" spans="1:6" ht="18" customHeight="1">
      <c r="A27" s="85"/>
      <c r="B27" s="94"/>
      <c r="C27" s="23"/>
      <c r="D27" s="24"/>
      <c r="E27" s="81" t="s">
        <v>0</v>
      </c>
    </row>
    <row r="28" spans="1:6" ht="18" customHeight="1">
      <c r="A28" s="85"/>
      <c r="B28" s="94"/>
      <c r="C28" s="23"/>
      <c r="D28" s="24"/>
      <c r="E28" s="81" t="s">
        <v>0</v>
      </c>
    </row>
    <row r="29" spans="1:6" ht="9" customHeight="1">
      <c r="A29" s="95"/>
      <c r="B29" s="96"/>
      <c r="C29" s="50"/>
      <c r="D29" s="50"/>
      <c r="E29" s="97"/>
    </row>
    <row r="30" spans="1:6" ht="18" customHeight="1">
      <c r="A30" s="153" t="s">
        <v>53</v>
      </c>
      <c r="B30" s="154"/>
      <c r="C30" s="154"/>
      <c r="D30" s="154"/>
      <c r="E30" s="155"/>
    </row>
    <row r="31" spans="1:6" ht="81" customHeight="1">
      <c r="A31" s="133" t="s">
        <v>54</v>
      </c>
      <c r="B31" s="134"/>
      <c r="C31" s="134"/>
      <c r="D31" s="134"/>
      <c r="E31" s="135"/>
    </row>
    <row r="32" spans="1:6">
      <c r="A32" s="98"/>
      <c r="B32" s="98"/>
      <c r="C32" s="98"/>
      <c r="D32" s="98"/>
      <c r="E32" s="98"/>
    </row>
    <row r="33" spans="1:5">
      <c r="A33" s="44" t="s">
        <v>63</v>
      </c>
      <c r="B33" s="44"/>
      <c r="C33" s="44"/>
      <c r="D33" s="44"/>
      <c r="E33" s="44"/>
    </row>
    <row r="34" spans="1:5">
      <c r="A34" s="44" t="s">
        <v>87</v>
      </c>
      <c r="B34" s="44"/>
      <c r="C34" s="44"/>
      <c r="D34" s="44"/>
      <c r="E34" s="44"/>
    </row>
    <row r="35" spans="1:5">
      <c r="A35" s="44" t="s">
        <v>83</v>
      </c>
      <c r="B35" s="44"/>
      <c r="C35" s="44"/>
      <c r="D35" s="44"/>
      <c r="E35" s="44"/>
    </row>
  </sheetData>
  <sheetProtection selectLockedCells="1"/>
  <mergeCells count="14">
    <mergeCell ref="A1:E1"/>
    <mergeCell ref="C11:E11"/>
    <mergeCell ref="B8:E8"/>
    <mergeCell ref="B7:E7"/>
    <mergeCell ref="A31:E31"/>
    <mergeCell ref="A3:A4"/>
    <mergeCell ref="A5:A6"/>
    <mergeCell ref="B6:E6"/>
    <mergeCell ref="B3:E3"/>
    <mergeCell ref="A9:A10"/>
    <mergeCell ref="B4:E4"/>
    <mergeCell ref="B5:E5"/>
    <mergeCell ref="A30:E30"/>
    <mergeCell ref="C9:E9"/>
  </mergeCells>
  <phoneticPr fontId="1"/>
  <pageMargins left="0.78740157480314965" right="0.78740157480314965" top="0.59055118110236227" bottom="0.59055118110236227" header="0.31496062992125984" footer="0.31496062992125984"/>
  <pageSetup paperSize="9" orientation="portrait" blackAndWhite="1" horizontalDpi="1200" verticalDpi="1200" r:id="rId1"/>
  <headerFooter>
    <oddHeader>&amp;R&amp;"ＭＳ Ｐ明朝,標準"（様式②）</oddHeader>
    <oddFooter>&amp;C&amp;"ＭＳ Ｐ明朝,標準"5</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4"/>
  <sheetViews>
    <sheetView view="pageLayout" zoomScaleNormal="100" workbookViewId="0">
      <selection activeCell="A11" sqref="A11"/>
    </sheetView>
  </sheetViews>
  <sheetFormatPr defaultRowHeight="13.5"/>
  <cols>
    <col min="1" max="1" width="19.25" style="64" customWidth="1"/>
    <col min="2" max="2" width="12.625" style="64" customWidth="1"/>
    <col min="3" max="3" width="23.625" style="64" customWidth="1"/>
    <col min="4" max="4" width="13.5" style="64" customWidth="1"/>
    <col min="5" max="5" width="17.625" style="64" customWidth="1"/>
    <col min="6" max="16384" width="9" style="64"/>
  </cols>
  <sheetData>
    <row r="1" spans="1:7" ht="25.5" customHeight="1">
      <c r="A1" s="117" t="s">
        <v>82</v>
      </c>
      <c r="B1" s="117"/>
      <c r="C1" s="117"/>
      <c r="D1" s="117"/>
      <c r="E1" s="117"/>
    </row>
    <row r="2" spans="1:7" ht="15.75" customHeight="1">
      <c r="A2" s="44"/>
      <c r="B2" s="44"/>
      <c r="C2" s="44"/>
      <c r="D2" s="44"/>
      <c r="E2" s="44"/>
    </row>
    <row r="3" spans="1:7" ht="27.75" customHeight="1">
      <c r="A3" s="136" t="s">
        <v>32</v>
      </c>
      <c r="B3" s="159" t="s">
        <v>65</v>
      </c>
      <c r="C3" s="160"/>
      <c r="D3" s="160"/>
      <c r="E3" s="161"/>
      <c r="G3" s="65"/>
    </row>
    <row r="4" spans="1:7">
      <c r="A4" s="137"/>
      <c r="B4" s="147" t="s">
        <v>9</v>
      </c>
      <c r="C4" s="148"/>
      <c r="D4" s="148"/>
      <c r="E4" s="149"/>
    </row>
    <row r="5" spans="1:7" ht="27.75" customHeight="1">
      <c r="A5" s="136" t="s">
        <v>56</v>
      </c>
      <c r="B5" s="162" t="s">
        <v>51</v>
      </c>
      <c r="C5" s="163"/>
      <c r="D5" s="160" t="s">
        <v>31</v>
      </c>
      <c r="E5" s="161"/>
    </row>
    <row r="6" spans="1:7" ht="13.5" customHeight="1">
      <c r="A6" s="138"/>
      <c r="B6" s="139" t="s">
        <v>66</v>
      </c>
      <c r="C6" s="140"/>
      <c r="D6" s="140"/>
      <c r="E6" s="141"/>
    </row>
    <row r="7" spans="1:7" ht="30" customHeight="1">
      <c r="A7" s="60" t="s">
        <v>40</v>
      </c>
      <c r="B7" s="167" t="s">
        <v>67</v>
      </c>
      <c r="C7" s="125"/>
      <c r="D7" s="125"/>
      <c r="E7" s="126"/>
    </row>
    <row r="8" spans="1:7" ht="47.25" customHeight="1">
      <c r="A8" s="60" t="s">
        <v>10</v>
      </c>
      <c r="B8" s="164" t="s">
        <v>71</v>
      </c>
      <c r="C8" s="165"/>
      <c r="D8" s="165"/>
      <c r="E8" s="166"/>
    </row>
    <row r="9" spans="1:7" ht="32.1" customHeight="1">
      <c r="A9" s="145" t="s">
        <v>88</v>
      </c>
      <c r="B9" s="108" t="s">
        <v>79</v>
      </c>
      <c r="C9" s="168" t="s">
        <v>64</v>
      </c>
      <c r="D9" s="169"/>
      <c r="E9" s="170"/>
    </row>
    <row r="10" spans="1:7" ht="32.1" customHeight="1">
      <c r="A10" s="146"/>
      <c r="B10" s="66" t="s">
        <v>14</v>
      </c>
      <c r="C10" s="67" t="s">
        <v>41</v>
      </c>
      <c r="D10" s="66" t="s">
        <v>13</v>
      </c>
      <c r="E10" s="101" t="s">
        <v>39</v>
      </c>
    </row>
    <row r="11" spans="1:7" ht="28.5" customHeight="1">
      <c r="A11" s="68" t="s">
        <v>77</v>
      </c>
      <c r="B11" s="102">
        <v>10</v>
      </c>
      <c r="C11" s="125" t="s">
        <v>72</v>
      </c>
      <c r="D11" s="125"/>
      <c r="E11" s="126"/>
    </row>
    <row r="12" spans="1:7" ht="28.5" customHeight="1">
      <c r="A12" s="100" t="s">
        <v>11</v>
      </c>
      <c r="B12" s="70" t="s">
        <v>73</v>
      </c>
      <c r="C12" s="71"/>
      <c r="D12" s="28">
        <f>IF(B11="","",B11*500)</f>
        <v>5000</v>
      </c>
      <c r="E12" s="72" t="s">
        <v>12</v>
      </c>
    </row>
    <row r="13" spans="1:7" ht="21.75" customHeight="1">
      <c r="A13" s="61"/>
      <c r="B13" s="73" t="s">
        <v>15</v>
      </c>
      <c r="C13" s="74" t="s">
        <v>16</v>
      </c>
      <c r="D13" s="29">
        <f>IF(D15="","",SUM(D15:D19))</f>
        <v>10000</v>
      </c>
      <c r="E13" s="75" t="s">
        <v>0</v>
      </c>
    </row>
    <row r="14" spans="1:7" ht="12.75" customHeight="1">
      <c r="A14" s="76" t="s">
        <v>17</v>
      </c>
      <c r="B14" s="77"/>
      <c r="C14" s="78"/>
      <c r="D14" s="79"/>
      <c r="E14" s="30" t="str">
        <f>IF(D13=D21,"","収支を一致させてください")</f>
        <v/>
      </c>
    </row>
    <row r="15" spans="1:7" ht="18" customHeight="1">
      <c r="A15" s="76"/>
      <c r="B15" s="77" t="s">
        <v>30</v>
      </c>
      <c r="C15" s="80" t="s">
        <v>37</v>
      </c>
      <c r="D15" s="31">
        <f>IF(D21&gt;=D12,D12,D21)</f>
        <v>5000</v>
      </c>
      <c r="E15" s="81" t="s">
        <v>38</v>
      </c>
    </row>
    <row r="16" spans="1:7" ht="18" customHeight="1">
      <c r="A16" s="82" t="s">
        <v>43</v>
      </c>
      <c r="B16" s="83"/>
      <c r="C16" s="103" t="s">
        <v>18</v>
      </c>
      <c r="D16" s="104">
        <v>5000</v>
      </c>
      <c r="E16" s="81" t="s">
        <v>0</v>
      </c>
    </row>
    <row r="17" spans="1:6" ht="18" customHeight="1">
      <c r="A17" s="84" t="s">
        <v>42</v>
      </c>
      <c r="B17" s="83"/>
      <c r="C17" s="103"/>
      <c r="D17" s="104"/>
      <c r="E17" s="81" t="s">
        <v>0</v>
      </c>
    </row>
    <row r="18" spans="1:6" ht="18" customHeight="1">
      <c r="A18" s="82"/>
      <c r="B18" s="83"/>
      <c r="C18" s="105"/>
      <c r="D18" s="104"/>
      <c r="E18" s="81" t="s">
        <v>0</v>
      </c>
      <c r="F18" s="45"/>
    </row>
    <row r="19" spans="1:6" ht="18" customHeight="1">
      <c r="A19" s="85"/>
      <c r="B19" s="83"/>
      <c r="C19" s="106"/>
      <c r="D19" s="104"/>
      <c r="E19" s="81" t="s">
        <v>0</v>
      </c>
      <c r="F19" s="44"/>
    </row>
    <row r="20" spans="1:6" ht="9" customHeight="1">
      <c r="A20" s="85"/>
      <c r="B20" s="86"/>
      <c r="C20" s="87"/>
      <c r="D20" s="87"/>
      <c r="E20" s="81"/>
      <c r="F20" s="63"/>
    </row>
    <row r="21" spans="1:6" ht="21.75" customHeight="1">
      <c r="A21" s="84"/>
      <c r="B21" s="88" t="s">
        <v>19</v>
      </c>
      <c r="C21" s="89" t="s">
        <v>16</v>
      </c>
      <c r="D21" s="32">
        <f>IF(D23="","",SUM(D23:D28))</f>
        <v>10000</v>
      </c>
      <c r="E21" s="81" t="s">
        <v>0</v>
      </c>
      <c r="F21" s="63"/>
    </row>
    <row r="22" spans="1:6" ht="12" customHeight="1">
      <c r="A22" s="85"/>
      <c r="B22" s="90"/>
      <c r="C22" s="91"/>
      <c r="D22" s="92"/>
      <c r="E22" s="30" t="str">
        <f>IF(D13=D21,"","収支を一致させてください")</f>
        <v/>
      </c>
      <c r="F22" s="63"/>
    </row>
    <row r="23" spans="1:6" ht="18" customHeight="1">
      <c r="A23" s="85"/>
      <c r="B23" s="90" t="s">
        <v>30</v>
      </c>
      <c r="C23" s="106" t="s">
        <v>70</v>
      </c>
      <c r="D23" s="107">
        <v>5000</v>
      </c>
      <c r="E23" s="81" t="s">
        <v>0</v>
      </c>
      <c r="F23" s="63"/>
    </row>
    <row r="24" spans="1:6" ht="18" customHeight="1">
      <c r="A24" s="85"/>
      <c r="B24" s="93"/>
      <c r="C24" s="105" t="s">
        <v>68</v>
      </c>
      <c r="D24" s="104">
        <v>3800</v>
      </c>
      <c r="E24" s="81" t="s">
        <v>0</v>
      </c>
    </row>
    <row r="25" spans="1:6" ht="18" customHeight="1">
      <c r="A25" s="85"/>
      <c r="B25" s="83"/>
      <c r="C25" s="105" t="s">
        <v>69</v>
      </c>
      <c r="D25" s="104">
        <v>1200</v>
      </c>
      <c r="E25" s="81" t="s">
        <v>0</v>
      </c>
    </row>
    <row r="26" spans="1:6" ht="18" customHeight="1">
      <c r="A26" s="85"/>
      <c r="B26" s="93"/>
      <c r="C26" s="103"/>
      <c r="D26" s="104"/>
      <c r="E26" s="81" t="s">
        <v>0</v>
      </c>
    </row>
    <row r="27" spans="1:6" ht="18" customHeight="1">
      <c r="A27" s="85"/>
      <c r="B27" s="94"/>
      <c r="C27" s="103"/>
      <c r="D27" s="104"/>
      <c r="E27" s="81" t="s">
        <v>0</v>
      </c>
    </row>
    <row r="28" spans="1:6" ht="18" customHeight="1">
      <c r="A28" s="85"/>
      <c r="B28" s="94"/>
      <c r="C28" s="103"/>
      <c r="D28" s="104"/>
      <c r="E28" s="81" t="s">
        <v>0</v>
      </c>
    </row>
    <row r="29" spans="1:6" ht="9" customHeight="1">
      <c r="A29" s="95"/>
      <c r="B29" s="96"/>
      <c r="C29" s="50"/>
      <c r="D29" s="50"/>
      <c r="E29" s="97"/>
    </row>
    <row r="30" spans="1:6" ht="94.5" customHeight="1">
      <c r="A30" s="164" t="s">
        <v>74</v>
      </c>
      <c r="B30" s="165"/>
      <c r="C30" s="165"/>
      <c r="D30" s="165"/>
      <c r="E30" s="166"/>
    </row>
    <row r="31" spans="1:6">
      <c r="A31" s="98"/>
      <c r="B31" s="98"/>
      <c r="C31" s="98"/>
      <c r="D31" s="98"/>
      <c r="E31" s="98"/>
    </row>
    <row r="32" spans="1:6">
      <c r="A32" s="44" t="s">
        <v>63</v>
      </c>
      <c r="B32" s="44"/>
      <c r="C32" s="44"/>
      <c r="D32" s="44"/>
      <c r="E32" s="44"/>
    </row>
    <row r="33" spans="1:5">
      <c r="A33" s="44" t="s">
        <v>87</v>
      </c>
      <c r="B33" s="44"/>
      <c r="C33" s="44"/>
      <c r="D33" s="44"/>
      <c r="E33" s="44"/>
    </row>
    <row r="34" spans="1:5">
      <c r="A34" s="44" t="s">
        <v>83</v>
      </c>
      <c r="B34" s="44"/>
      <c r="C34" s="44"/>
      <c r="D34" s="44"/>
      <c r="E34" s="44"/>
    </row>
  </sheetData>
  <sheetProtection selectLockedCells="1"/>
  <mergeCells count="14">
    <mergeCell ref="C11:E11"/>
    <mergeCell ref="A30:E30"/>
    <mergeCell ref="B7:E7"/>
    <mergeCell ref="B8:E8"/>
    <mergeCell ref="A9:A10"/>
    <mergeCell ref="C9:E9"/>
    <mergeCell ref="A1:E1"/>
    <mergeCell ref="A3:A4"/>
    <mergeCell ref="B3:E3"/>
    <mergeCell ref="B4:E4"/>
    <mergeCell ref="A5:A6"/>
    <mergeCell ref="B5:C5"/>
    <mergeCell ref="D5:E5"/>
    <mergeCell ref="B6:E6"/>
  </mergeCells>
  <phoneticPr fontId="1"/>
  <pageMargins left="0.78740157480314965" right="0.78740157480314965" top="0.59055118110236227" bottom="0.59055118110236227" header="0.31496062992125984" footer="0.31496062992125984"/>
  <pageSetup paperSize="9" orientation="portrait" blackAndWhite="1" horizontalDpi="1200" verticalDpi="1200" r:id="rId1"/>
  <headerFooter>
    <oddHeader>&amp;R&amp;"ＭＳ Ｐ明朝,標準"（様式②）</oddHeader>
    <oddFooter>&amp;C&amp;"ＭＳ Ｐ明朝,標準"6</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view="pageLayout" zoomScaleNormal="100" workbookViewId="0">
      <selection activeCell="B12" sqref="B12"/>
    </sheetView>
  </sheetViews>
  <sheetFormatPr defaultRowHeight="13.5"/>
  <cols>
    <col min="1" max="1" width="4.625" style="1" customWidth="1"/>
    <col min="2" max="3" width="31.125" style="1" customWidth="1"/>
    <col min="4" max="4" width="4.625" style="1" customWidth="1"/>
    <col min="5" max="5" width="12.625" style="1" customWidth="1"/>
    <col min="6" max="6" width="14.875" style="1" customWidth="1"/>
    <col min="7" max="16384" width="9" style="1"/>
  </cols>
  <sheetData>
    <row r="1" spans="1:6">
      <c r="A1" s="171" t="s">
        <v>84</v>
      </c>
      <c r="B1" s="171"/>
      <c r="C1" s="171"/>
      <c r="D1" s="4"/>
      <c r="E1" s="4"/>
      <c r="F1" s="4"/>
    </row>
    <row r="3" spans="1:6" s="3" customFormat="1" ht="36" customHeight="1">
      <c r="A3" s="7" t="s">
        <v>20</v>
      </c>
      <c r="B3" s="109" t="s">
        <v>78</v>
      </c>
      <c r="C3" s="7" t="s">
        <v>21</v>
      </c>
    </row>
    <row r="4" spans="1:6" ht="26.25" customHeight="1">
      <c r="A4" s="19"/>
      <c r="B4" s="19"/>
      <c r="C4" s="19"/>
    </row>
    <row r="5" spans="1:6" ht="26.25" customHeight="1">
      <c r="A5" s="19"/>
      <c r="B5" s="19"/>
      <c r="C5" s="19"/>
    </row>
    <row r="6" spans="1:6" ht="26.25" customHeight="1">
      <c r="A6" s="19"/>
      <c r="B6" s="19"/>
      <c r="C6" s="19"/>
    </row>
    <row r="7" spans="1:6" ht="26.25" customHeight="1">
      <c r="A7" s="19"/>
      <c r="B7" s="19"/>
      <c r="C7" s="19"/>
    </row>
    <row r="8" spans="1:6" ht="26.25" customHeight="1">
      <c r="A8" s="19"/>
      <c r="B8" s="19"/>
      <c r="C8" s="19"/>
    </row>
    <row r="9" spans="1:6" ht="26.25" customHeight="1">
      <c r="A9" s="19"/>
      <c r="B9" s="19"/>
      <c r="C9" s="19"/>
    </row>
    <row r="10" spans="1:6" ht="26.25" customHeight="1">
      <c r="A10" s="19"/>
      <c r="B10" s="19"/>
      <c r="C10" s="19"/>
    </row>
    <row r="11" spans="1:6" ht="26.25" customHeight="1">
      <c r="A11" s="19"/>
      <c r="B11" s="19"/>
      <c r="C11" s="19"/>
    </row>
    <row r="12" spans="1:6" ht="26.25" customHeight="1">
      <c r="A12" s="19"/>
      <c r="B12" s="19"/>
      <c r="C12" s="19"/>
    </row>
    <row r="13" spans="1:6" ht="26.25" customHeight="1">
      <c r="A13" s="19"/>
      <c r="B13" s="19"/>
      <c r="C13" s="19"/>
    </row>
    <row r="14" spans="1:6" ht="26.25" customHeight="1">
      <c r="A14" s="19"/>
      <c r="B14" s="19"/>
      <c r="C14" s="19"/>
    </row>
    <row r="15" spans="1:6" ht="26.25" customHeight="1">
      <c r="A15" s="19"/>
      <c r="B15" s="19"/>
      <c r="C15" s="19"/>
    </row>
    <row r="16" spans="1:6" ht="26.25" customHeight="1">
      <c r="A16" s="19"/>
      <c r="B16" s="19"/>
      <c r="C16" s="19"/>
    </row>
    <row r="17" spans="1:3" ht="26.25" customHeight="1">
      <c r="A17" s="19"/>
      <c r="B17" s="19"/>
      <c r="C17" s="19"/>
    </row>
    <row r="18" spans="1:3" ht="26.25" customHeight="1">
      <c r="A18" s="19"/>
      <c r="B18" s="19"/>
      <c r="C18" s="19"/>
    </row>
    <row r="19" spans="1:3" ht="26.25" customHeight="1">
      <c r="A19" s="19"/>
      <c r="B19" s="19"/>
      <c r="C19" s="19"/>
    </row>
    <row r="20" spans="1:3" ht="26.25" customHeight="1">
      <c r="A20" s="19"/>
      <c r="B20" s="19"/>
      <c r="C20" s="19"/>
    </row>
    <row r="21" spans="1:3" ht="26.25" customHeight="1">
      <c r="A21" s="19"/>
      <c r="B21" s="19"/>
      <c r="C21" s="19"/>
    </row>
    <row r="22" spans="1:3" ht="26.25" customHeight="1">
      <c r="A22" s="19"/>
      <c r="B22" s="19"/>
      <c r="C22" s="19"/>
    </row>
    <row r="23" spans="1:3" ht="26.25" customHeight="1">
      <c r="A23" s="19"/>
      <c r="B23" s="19"/>
      <c r="C23" s="19"/>
    </row>
    <row r="24" spans="1:3" ht="26.25" customHeight="1">
      <c r="A24" s="19"/>
      <c r="B24" s="19"/>
      <c r="C24" s="19"/>
    </row>
    <row r="25" spans="1:3" ht="26.25" customHeight="1">
      <c r="A25" s="19"/>
      <c r="B25" s="19"/>
      <c r="C25" s="19"/>
    </row>
    <row r="26" spans="1:3" ht="26.25" customHeight="1">
      <c r="A26" s="19"/>
      <c r="B26" s="19"/>
      <c r="C26" s="19"/>
    </row>
    <row r="27" spans="1:3" ht="26.25" customHeight="1">
      <c r="A27" s="19"/>
      <c r="B27" s="19"/>
      <c r="C27" s="19"/>
    </row>
    <row r="28" spans="1:3" ht="26.25" customHeight="1">
      <c r="A28" s="19"/>
      <c r="B28" s="19"/>
      <c r="C28" s="19"/>
    </row>
    <row r="29" spans="1:3" ht="26.25" customHeight="1">
      <c r="A29" s="19"/>
      <c r="B29" s="19"/>
      <c r="C29" s="19"/>
    </row>
    <row r="30" spans="1:3" ht="9.75" customHeight="1"/>
    <row r="31" spans="1:3">
      <c r="A31" s="1" t="s">
        <v>75</v>
      </c>
    </row>
    <row r="32" spans="1:3">
      <c r="A32" s="1" t="s">
        <v>76</v>
      </c>
    </row>
  </sheetData>
  <mergeCells count="1">
    <mergeCell ref="A1:C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請求書</vt:lpstr>
      <vt:lpstr>請求書_記入例</vt:lpstr>
      <vt:lpstr>報告書</vt:lpstr>
      <vt:lpstr>報告書_記入例</vt:lpstr>
      <vt:lpstr>参加者名簿</vt:lpstr>
      <vt:lpstr>請求書!Print_Area</vt:lpstr>
      <vt:lpstr>請求書_記入例!Print_Area</vt:lpstr>
      <vt:lpstr>報告書!Print_Area</vt:lpstr>
      <vt:lpstr>報告書_記入例!Print_Area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共済</dc:creator>
  <cp:lastModifiedBy>久安　沙也加</cp:lastModifiedBy>
  <cp:lastPrinted>2025-06-24T05:00:24Z</cp:lastPrinted>
  <dcterms:created xsi:type="dcterms:W3CDTF">1997-01-08T22:48:59Z</dcterms:created>
  <dcterms:modified xsi:type="dcterms:W3CDTF">2025-06-24T05:00:32Z</dcterms:modified>
</cp:coreProperties>
</file>